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Overordnet" sheetId="1" r:id="rId1"/>
    <sheet name="Attributter" sheetId="2" r:id="rId2"/>
    <sheet name="Forretningsobjekt" sheetId="3" r:id="rId3"/>
    <sheet name="Snitflader" sheetId="4" r:id="rId4"/>
  </sheets>
  <definedNames>
    <definedName name="_Toc166400222" localSheetId="3">'Snitflader'!$A$9</definedName>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sharedStrings.xml><?xml version="1.0" encoding="utf-8"?>
<sst xmlns="http://schemas.openxmlformats.org/spreadsheetml/2006/main" count="765" uniqueCount="365">
  <si>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</si>
  <si>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</si>
  <si>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</si>
  <si>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</si>
  <si>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</si>
  <si>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</si>
  <si>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</si>
  <si>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</si>
  <si>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</si>
  <si>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</si>
  <si>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</si>
  <si>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</si>
  <si>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</si>
  <si>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</si>
  <si>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</si>
  <si>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</si>
  <si>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</si>
  <si>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</si>
  <si>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</si>
  <si>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</si>
  <si>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</si>
  <si>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</si>
  <si>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</si>
  <si>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</si>
  <si>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</si>
  <si>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</si>
  <si>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</si>
  <si>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</si>
  <si>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</si>
  <si>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 xml:space="preserve"> ____________</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</si>
  <si>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</si>
  <si>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</si>
  <si>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</si>
  <si>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</si>
  <si>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</si>
  <si>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</si>
  <si>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</si>
  <si>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</si>
  <si>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</si>
  <si>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</si>
  <si>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</si>
  <si>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</si>
  <si>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</si>
  <si>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</si>
  <si>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</si>
  <si>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</si>
  <si>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</si>
  <si>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</si>
  <si>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</si>
  <si>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</si>
  <si>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</si>
  <si>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</si>
  <si>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</si>
  <si>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En af følgende:
Beløb
Kode
Dato
DatoTid
Id
Indikator
Navn
Procent
Kvantitet
Mål
Rate
Tekst
Tid
Udfyldes altid.</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</si>
  <si>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</si>
  <si>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</si>
  <si>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</si>
  <si>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</si>
  <si>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</si>
  <si>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</si>
  <si>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</si>
  <si>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</si>
  <si>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</si>
  <si>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</si>
  <si>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</si>
  <si>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</si>
  <si>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</si>
  <si>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</si>
  <si>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</si>
  <si>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</si>
  <si>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</si>
  <si>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Sag</t>
  </si>
  <si>
    <t>Indkomstgrundlag</t>
  </si>
  <si>
    <t>Person</t>
  </si>
  <si>
    <t>Tilskudsmodtager</t>
  </si>
  <si>
    <t>Barn</t>
  </si>
  <si>
    <t>Erkæringsbrev</t>
  </si>
  <si>
    <t>Bevilling</t>
  </si>
  <si>
    <t>Effektuering</t>
  </si>
  <si>
    <t>Ydelse</t>
  </si>
  <si>
    <t>Beregningsregel</t>
  </si>
  <si>
    <t>Vurderingssregel</t>
  </si>
  <si>
    <t>Beregningssats</t>
  </si>
  <si>
    <t>Sats</t>
  </si>
  <si>
    <t>Pensionist</t>
  </si>
  <si>
    <t>Afsendelsesdato</t>
  </si>
  <si>
    <t>Svar modtaget dato</t>
  </si>
  <si>
    <t>Svar fra modtager</t>
  </si>
  <si>
    <t>Brev modtaget i e-boks</t>
  </si>
  <si>
    <t>Startdato</t>
  </si>
  <si>
    <t>Slutdato</t>
  </si>
  <si>
    <t>Beløb</t>
  </si>
  <si>
    <t>Dispositionsdato</t>
  </si>
  <si>
    <t>Effektueringsdato</t>
  </si>
  <si>
    <t>Bevilligstype</t>
  </si>
  <si>
    <t>Kode</t>
  </si>
  <si>
    <t>Ydelsekode</t>
  </si>
  <si>
    <t>Valuta</t>
  </si>
  <si>
    <t>Startværdi for interval</t>
  </si>
  <si>
    <t>Slutværdi for interval</t>
  </si>
  <si>
    <t>Status</t>
  </si>
  <si>
    <t>Indkomst</t>
  </si>
  <si>
    <t>Skattepligt</t>
  </si>
  <si>
    <t>Plejehjems-
sag</t>
  </si>
  <si>
    <t>Opholds-
grundlag</t>
  </si>
  <si>
    <t>Indvandrings-
dato</t>
  </si>
  <si>
    <t>Vurderet enlig</t>
  </si>
  <si>
    <t>Far har ansøgt om BFY</t>
  </si>
  <si>
    <t>Forsørgelse</t>
  </si>
  <si>
    <t>Forældremyndighed</t>
  </si>
  <si>
    <t>Ophold</t>
  </si>
  <si>
    <t>Bidrag kan fastsættes</t>
  </si>
  <si>
    <t>Årsag til særligt børnetilskud</t>
  </si>
  <si>
    <t>Status angiver sagens (TM's status)</t>
  </si>
  <si>
    <t>Eventuelle uddybning af passivstatus på sag</t>
  </si>
  <si>
    <t>Indkomstbeløb</t>
  </si>
  <si>
    <t>Dato</t>
  </si>
  <si>
    <t>Angiver om det er en indkomst der skal bruges ved særligt BØT til pensionister eller til udd.søgende</t>
  </si>
  <si>
    <t>Feltet udtrykker den person eller det system/program, som medførte en forekomst i pågældende tabel</t>
  </si>
  <si>
    <t>Id</t>
  </si>
  <si>
    <t>Beskriver TMs skattepligtsforhold</t>
  </si>
  <si>
    <t>Angivelse af om det er en plejehjemssag</t>
  </si>
  <si>
    <t>Beskriver typen af opholdsgrundlag</t>
  </si>
  <si>
    <t>Dato for indvandring i DK</t>
  </si>
  <si>
    <t>Angiver om en person er vurderet som enlig eller samboende</t>
  </si>
  <si>
    <t>Angivelse af at en bevilling skal udbetales i rater.</t>
  </si>
  <si>
    <t>Markering af om far har indsendt en ansøgning om BFY</t>
  </si>
  <si>
    <t>Feltet angiver hvem der har forsørgelsen af barnet</t>
  </si>
  <si>
    <t>Feltet angiver hvem der har forældremyndighed over barnet</t>
  </si>
  <si>
    <t>Feltet benyttes hvis man ønsker at overskrive P-Datas oplysninger om, hvor barnet bor.</t>
  </si>
  <si>
    <t>Feltet angiver om det kan fastsættes bidrag</t>
  </si>
  <si>
    <t>Feltet bruges til at indberette årsagen, hvis barnet skal have særligt børnetilskud.</t>
  </si>
  <si>
    <t>Feltet bruges til at registrerer om moren/faren er pensionist.</t>
  </si>
  <si>
    <t>Beskriver mor/fars skattepligtsforhold</t>
  </si>
  <si>
    <t>Feltet bruges til at registrere om ægtefælle/samlever er pensionist.</t>
  </si>
  <si>
    <t>Angiver om det er erklæringsbrevet eller rykkeren</t>
  </si>
  <si>
    <t>Tal</t>
  </si>
  <si>
    <t>Den dag brevet er afsendt fra KMD</t>
  </si>
  <si>
    <t>Den dag der er modtaget svar fra borger</t>
  </si>
  <si>
    <t>Har borgeren modtaget brevet i e-boks?</t>
  </si>
  <si>
    <t>Angiver sagsbehandleren, der har indberettet svaret</t>
  </si>
  <si>
    <t>Angivelse af om en bevilling skal udbetales som satsen anvgiver</t>
  </si>
  <si>
    <t>Dato og klokkeslæt for start af effektueringen</t>
  </si>
  <si>
    <t>Dato og klokkeslæt for afslutning af effektueringen</t>
  </si>
  <si>
    <t>Den dato pengene er til borgerens disposition</t>
  </si>
  <si>
    <t>Dato for effektueringen</t>
  </si>
  <si>
    <t>Det beløb der er udbetalt</t>
  </si>
  <si>
    <t>Angivelse af typen af bevilling</t>
  </si>
  <si>
    <t>Beskrivende navn på ydelse</t>
  </si>
  <si>
    <t>Tekst</t>
  </si>
  <si>
    <t>Angivelse af om ydelsen tilhører BØT/BFY</t>
  </si>
  <si>
    <t>Angivelse af typen af ydelse</t>
  </si>
  <si>
    <t>Regler for hvordan en ydelse skal beregnes</t>
  </si>
  <si>
    <t>Regler for en persons berettigelse til en ydelse</t>
  </si>
  <si>
    <t>Faste grænser, procenter mv. der skal benyttes ved beregning af en udbetaling</t>
  </si>
  <si>
    <t>Beskrivende navn for satsen</t>
  </si>
  <si>
    <t>Angivelse af valutaen for den pågælende sats</t>
  </si>
  <si>
    <t>Navn på interval</t>
  </si>
  <si>
    <t>Datatype der beskriver indholdet i et interval</t>
  </si>
  <si>
    <t>Startværdi for en sats der er begrænset af et interval</t>
  </si>
  <si>
    <t>Slutværdi for en sats der er begrænset af et interval</t>
  </si>
  <si>
    <t>Char</t>
  </si>
  <si>
    <t>Decimal</t>
  </si>
  <si>
    <t>åååå-mm-dd</t>
  </si>
  <si>
    <t>Binary</t>
  </si>
  <si>
    <t>blank, AKT (aktiv), PAS (passiv)</t>
  </si>
  <si>
    <t>Sagsbehandler kender kun status AKT og PAS</t>
  </si>
  <si>
    <t>DØD, UDV (udvandret), FLY (flyttet), PAS (øvrige)</t>
  </si>
  <si>
    <t xml:space="preserve">Beløb fra kr. 0,00-10.000.000,00  </t>
  </si>
  <si>
    <t>Hentes fra Pensionssystem eller indberettes af sagsbehandler (ved uddannelsestilskud)</t>
  </si>
  <si>
    <t>UDD (indkomst benyttes ved UDD-bevilinger), BFG og PEN (borfaldsgrænse og indkomst pensionstillæg, benyttes ved PEN-bevillinger)</t>
  </si>
  <si>
    <t>Bruger -eller systemident</t>
  </si>
  <si>
    <t>blank = Skattepligt er ikke be-/afkræftet)
J = Fuld skattepligtig i DK
N = Ikke skattepligtig i DK
E = Skattepligt skal ikke vurderes</t>
  </si>
  <si>
    <t>Blank, J (ja)</t>
  </si>
  <si>
    <t>Markering af om personen der står som pensionist på sagen er på plejehjem. I så fald skal sagsbehandleren oprettet PEN bevilling med fast beløb</t>
  </si>
  <si>
    <t>Blank, E (EØS), U (Ophold efter § 7 eller 8 i udlændingeloven), O (opholdstilladelse i øvrigt)</t>
  </si>
  <si>
    <t>Skal bruges sammen med personer der har O i opholdsgrundlag</t>
  </si>
  <si>
    <t>Blank, J (personen er vurderet som enlig), N (personen vurderet som ikke enlig)</t>
  </si>
  <si>
    <t>MD (månedsvis), KVT (kvartalsvis)</t>
  </si>
  <si>
    <t>Blank, J (der er ansøgt om BFY), N (der er ikke ansøgt)</t>
  </si>
  <si>
    <t>Markeringen skal benyttes hvis far er TM</t>
  </si>
  <si>
    <t>blank,
O (Det offentlige forsørger),
T (TM forsørger),
P (TM har ikke forældremyndighed)</t>
  </si>
  <si>
    <t>MOR, FAR, BEGGE, ANDRE (FM sættes lig TM)</t>
  </si>
  <si>
    <t>Blank, J (Opholdssted i Danmark), N (Opholdssted uden for Danmark)</t>
  </si>
  <si>
    <t>Blank, J (der er kan fastsættes bidrag), N (der kan ikke fastsættes bidrag)</t>
  </si>
  <si>
    <t>Hvis barnets forældre ikke bor sammen, kan der som hovedregel fastsættes bidrag. Hvis TM er pensionist er denne ikke berettiget til PEN, hvis der kan fastsættes bidrag.</t>
  </si>
  <si>
    <t>blank, 1 (Verserende faderskabssag),  2 (Bidragsresolution, Norden = 0 kr.), 3 (Faderskab ikke fastslået), 4 (Ingen forældre), 5 (Kun en forælder)</t>
  </si>
  <si>
    <t>Blank, P (pensionist), S (stoppet/pensionist)</t>
  </si>
  <si>
    <t>1 = BØT Brev
2 = BØT Rykker</t>
  </si>
  <si>
    <t>Enlig, Ubesvaret, Samlevende</t>
  </si>
  <si>
    <t>J (ja), N (nej)</t>
  </si>
  <si>
    <t>J = Ja
N = Nej</t>
  </si>
  <si>
    <t>Mellem kr. -1.000.000 - 1.000.000</t>
  </si>
  <si>
    <t>Kan være negativt. Bruges kun når satsmarkering er "nej"</t>
  </si>
  <si>
    <t>Plandato i KMD Børneydelse</t>
  </si>
  <si>
    <t>Udbetalinger incl. alle eventuelle omberegninger. Ikke et felt der holdes i KMD Børneydelse, men beregnes hver gang</t>
  </si>
  <si>
    <t>BFY - Børnefamilieydelse
SBT – Særligt børnetilskud
PEN - Særligt børnetilskud, pensionist
UDD - Særligt børnetilskud, uddannelsessøgende
FLT - Flerbørnstilskud
OET – Ordinært og ekstra
OTP – Ordinært børnetilskud pensionist</t>
  </si>
  <si>
    <t>Beskrivende navn for en ydelse:
Børnefamilieydelse 
Særligt børnetilskud                          
Særligt børnetilskud stort                          
Flerbørnstilskud                           
Ordinært, enlige 
Ekstra, enlige  
Særligt børnetilskud-Uddannelsessøgende, enlig
Særligt børnetilskud-Uddannelsessøgende, samliv 1          
Særligt børnetilskud-Uddannelsessøgende, samliv 2
Særligt børnetilskud-Pensionister med tillæg     
Særligt børnetilskud-Pensionister uden tillæg      
Ordinært, pensionister</t>
  </si>
  <si>
    <t xml:space="preserve">Kode for en ydelse:
BFY - Børnefamilieydelse 
S – Særligt børnetilskud                          
SS - Særligt børnetilskud stort                          
FL - Flerbørnstilskud                       
O – Ordinært, enlige 
E – Ekstra, enlige  
UDD1 - Særligt børnetilskud-Uddannelsessøgende, enlig
UDD2 - Særligt børnetilskud-Uddannelsessøgende, samliv 1              
UDD3 - Særligt børnetilskud-Uddannelsessøgende, samliv 2
SPU – Særligt børnetilskud-Pensionister med tillæg     
SPT - Særligt børnetilskud-Pensionister uden tillæg 
OP – Ordinært, pensionister 
</t>
  </si>
  <si>
    <t>Grænser, 
Reduktionsprocent</t>
  </si>
  <si>
    <t>Børnefamilieydelse 0 - 2 år 
Børnefamilieydelse 3 - 6 år 
Børnefamilieydelse 7 - 17 år
Ekstra børnetilskud  
Ordinært børnetilskud
Flerbørnstilskud          
Stort særligt børnetilskud
Særligt børnetilskud                
Ordinært børnetilskud – Pensionister
Særligt børnetilskud - Pensionister UT
Særligt børnetilskud - Pensionister MT
Særl. børnetilskud – Uddannelsessøgende</t>
  </si>
  <si>
    <t>DKK, EUR</t>
  </si>
  <si>
    <t>blank, ALDER</t>
  </si>
  <si>
    <t>Interval_start og Interval_slut kan have værdierne 000-002, 003-006. 007-017)</t>
  </si>
  <si>
    <t>NET BYS</t>
  </si>
  <si>
    <t>SAG_STATUS</t>
  </si>
  <si>
    <t>INDKOMST</t>
  </si>
  <si>
    <t>SLUT_DATO</t>
  </si>
  <si>
    <t>INDKOMST_TYPE</t>
  </si>
  <si>
    <t>START_DATO</t>
  </si>
  <si>
    <t>RETTET_AF</t>
  </si>
  <si>
    <t>SKATTEPLIGT</t>
  </si>
  <si>
    <t>PLEJEHJEM</t>
  </si>
  <si>
    <t>OPHOLDSGRUNDLAG</t>
  </si>
  <si>
    <t>INDVANDRINGSDATO</t>
  </si>
  <si>
    <t>VURDER_ENLIG</t>
  </si>
  <si>
    <t>RATE</t>
  </si>
  <si>
    <t>BFY_ANS</t>
  </si>
  <si>
    <t>FORSØGELSE</t>
  </si>
  <si>
    <t>FORÆLDREMYNGDIGHED</t>
  </si>
  <si>
    <t xml:space="preserve">OPHOLD </t>
  </si>
  <si>
    <t>BIDRAG_FAST</t>
  </si>
  <si>
    <t>VURDER_SÆRLIG</t>
  </si>
  <si>
    <t>PENSIONSKODE</t>
  </si>
  <si>
    <t>BREV_TYPE</t>
  </si>
  <si>
    <t>BREV_SEND_DATO</t>
  </si>
  <si>
    <t>BREV_SVAR_DATO</t>
  </si>
  <si>
    <t xml:space="preserve">BREV_SVAR </t>
  </si>
  <si>
    <t>BREV_EBOKS_MRK</t>
  </si>
  <si>
    <t>SATSMARKERING</t>
  </si>
  <si>
    <t>BELØB</t>
  </si>
  <si>
    <t>DatoTid</t>
  </si>
  <si>
    <t>EFFEKTUERET_START</t>
  </si>
  <si>
    <t>EFFEKTUERET_SLUT</t>
  </si>
  <si>
    <t>åååå-mm-dd.xx.xx.xxxxxx</t>
  </si>
  <si>
    <t>Timestamp opbygget af år, måned, dag, time, minut, sekund og mikrosekund</t>
  </si>
  <si>
    <t>DISPDATO</t>
  </si>
  <si>
    <t>PLANDATO</t>
  </si>
  <si>
    <t>(Se bemærkning)</t>
  </si>
  <si>
    <t>BEVILLING_TYPE</t>
  </si>
  <si>
    <t>YDELSE_NAVN</t>
  </si>
  <si>
    <t>TILHØR</t>
  </si>
  <si>
    <t>YDELSE_KODE</t>
  </si>
  <si>
    <t>SATS-VÆRDI</t>
  </si>
  <si>
    <t>SATS_NAVN</t>
  </si>
  <si>
    <t>VALUTA</t>
  </si>
  <si>
    <t>INTERVALNAVN</t>
  </si>
  <si>
    <t>INTERVALTYPE</t>
  </si>
  <si>
    <t>INTERVALSTART</t>
  </si>
  <si>
    <t>INTERVALSLUT</t>
  </si>
  <si>
    <t>Sagsbehandler</t>
  </si>
  <si>
    <t>BØT erklæring</t>
  </si>
  <si>
    <t>Udbetalingsdato</t>
  </si>
  <si>
    <t>J</t>
  </si>
  <si>
    <t>N</t>
  </si>
  <si>
    <t>DKK</t>
  </si>
  <si>
    <t>Beloeb</t>
  </si>
  <si>
    <t>Erklæringsbrev</t>
  </si>
  <si>
    <t>Vurderingsregel</t>
  </si>
  <si>
    <t>Kaldes Tildelingsvalideringsregel i UML diagram</t>
  </si>
  <si>
    <t>Beregningsmæssige felter</t>
  </si>
  <si>
    <t>"Sagen" er opdrejningspunktet i KMD Børneydelse. Sagen identificeres forretningsmæssigt ved en tilskudsmodtager.</t>
  </si>
  <si>
    <t>Til sagen kan knyttes et eller flere indkomstgrundlag til brug ved beregning af særlig BØT til pensionister og til uddannelsestilskud</t>
  </si>
  <si>
    <t>En person kan i KMD Børneydelse antage en eller flere af nedenstående roller</t>
  </si>
  <si>
    <t>Tilskudsmodtageren er den person, som skal have ydelsen udbetalt. En tilskudsmodtager kan kun være tilknyttet én sag for en given periode, en sag kan kun have én tilskudsmodtager.</t>
  </si>
  <si>
    <t>Barnet er den person, som udløser ydelsen. Et barn kan være tilknyttet flere sager også med samme periode, en sag kan have tilknyttet flere børn.</t>
  </si>
  <si>
    <t>Mor og far er barnets mor/far. De tilknyttes et barn. Et barn kan have én mor og én far, en mor/far kan være tilknyttet flere børn. Mor/far-rollen lukkes, for det ene barn, når barnet lukkes.</t>
  </si>
  <si>
    <t>Ægtefælle og Samlever er tilskudsmodtagerens ægtefælle/samlever. De tilknyttes tilskudsmodtageren. En tilskudsmodtager kan have enten én ægtefælle eller én samlever på samme tidspunkt.</t>
  </si>
  <si>
    <t xml:space="preserve">Hvert år udsendes der til tilskudsmodtagere af ordinært og ekstra børnetilskud en erklæring, hvori de skal angive om de fortsat er enlig forsørger. </t>
  </si>
  <si>
    <t xml:space="preserve">Den bevilling af BØT eller BFY som en  forældremyndighedsindehaver / Tilskudsmodtager er berettiget til i forhold til et bestemt barn. </t>
  </si>
  <si>
    <t>Beregning af beløb til udbetaling. Der effektuerer i forbindelse med kvartalskørsler og daglige omberegningskørsler.</t>
  </si>
  <si>
    <t>Ydelser i KMD Børneydelse er betegnelser for de typer af tilskud som systemet administrerer</t>
  </si>
  <si>
    <t>Indeholder regler der skal valideres for ved bevilling af en ydelse.</t>
  </si>
  <si>
    <t>Indeholder regler der skal bruges ved beregning af visse typer af ydelser</t>
  </si>
  <si>
    <t>Indeholder faste grænser, procenter mv. der skal bruges ved de ydelser der kræver en beregning ved effektuering</t>
  </si>
  <si>
    <t>Værdien af en ydelse</t>
  </si>
  <si>
    <t>Felter der ikke holdes i KMD Børneydelse, men beregnes og bruges ved aflevering af data til andre systemer</t>
  </si>
  <si>
    <t>Tildelingsvalideringsregel</t>
  </si>
  <si>
    <t>BØT Erklæring</t>
  </si>
  <si>
    <t>Ydelsesmodtager</t>
  </si>
  <si>
    <t>Ydelsesobjekt</t>
  </si>
  <si>
    <t>Afregn kontantudbetaling</t>
  </si>
  <si>
    <t>Privatforbrug/Skattekontrol</t>
  </si>
  <si>
    <t>I henhold til skattekontrolloven skal oplysning om udbetalte beløb leveres til skattevæsnets kontrolsystem (SLS-P Kontrolsystem). Data leveres i to særskilte leveringer – en for børnetilskud og en for børnefamilieydelse.</t>
  </si>
  <si>
    <t xml:space="preserve">Sidste hverdag i året. </t>
  </si>
  <si>
    <t>Danmarks Statistik</t>
  </si>
  <si>
    <t>SU</t>
  </si>
  <si>
    <t>Hver tirsdag</t>
  </si>
  <si>
    <t>Statens Uddannelsesstøtte (SU) har i henhold til lov om statens uddannelsesstøtte ret til at få information om de personer, der modtager ekstra børnetilskud (OET/E). Oplysningen bruges til at tjekke, om der er ret til SU-tillægsstipendie til enlige forsørgere.</t>
  </si>
  <si>
    <t>Formålet med dataleverancen er, at Danmarks Statistik kan udarbejde statistisk materiale i henhold til de krav, der er gældende på børneydelsesområdet.</t>
  </si>
  <si>
    <t>Kommunenummer
Personnummer
Pensionskode
Opholdsgrundlag
Indvandringsdato
Skattepligt
Ydelseskode
Valuta
Beløb
Forældremyndighed
'Bidr. kan fastsættes'
'Årsag til særlig BØT'
Forsøgelse</t>
  </si>
  <si>
    <t>Output</t>
  </si>
  <si>
    <t>Adm. enhed
Borger
Mor/far eller Ægt./saml.
TM eller Barn
TM eller Barn
Mor/far eller TM
Ydelse
Sats
Beregn.mæssige felter
Barn
Barn
Barn
Barn</t>
  </si>
  <si>
    <t>J
J
N
N
N
N
J
J
J
J (hvis Barn)
N
N
N</t>
  </si>
  <si>
    <t>De beløb som indgår i leverancen er alle udbetalinger foretaget i 4. kvartal i det år, som leverancen dækker, inklusiv eventuelt omberegnede beløb.</t>
  </si>
  <si>
    <t>Beløb som indgår i leverancen til DS. Kan være negativt.</t>
  </si>
  <si>
    <t>Ikke et felt der holdes i KMD Børneydelse med beregnes ved leverancen</t>
  </si>
  <si>
    <t>(se attributark)</t>
  </si>
  <si>
    <t>Pnr. TM
År
BFY/BØTudbetaling (for BFY fordelt på kvartaler)</t>
  </si>
  <si>
    <t xml:space="preserve">Borger
Effektueringsdato
Beregn.mæssige felter
</t>
  </si>
  <si>
    <t>Effektueret beløb</t>
  </si>
  <si>
    <t>Der leveres to særskilte leveringer - en for BFY (fordelt på de 4 kvarteler) og en for BØT (sum for året))</t>
  </si>
  <si>
    <t>Beløb som indgår i leverancen til SKAT. Kan være negativt.</t>
  </si>
  <si>
    <t>At give SKAT besked om kommunernes positive kontantudbetalinger m.h.p. at overføre beløbet fra SKAT til kommunernes bankkonti.
Kommunernes krav sendes samlet til SKAT, via FTP, til Jyske bank.</t>
  </si>
  <si>
    <t>Sum-beløb
Kontonummer</t>
  </si>
  <si>
    <t>Beregn.mæssige felter
Kommuneparametre</t>
  </si>
  <si>
    <t xml:space="preserve">J
J </t>
  </si>
  <si>
    <t>J
J (for BFY)
J</t>
  </si>
  <si>
    <t>Kontant udbetaling</t>
  </si>
  <si>
    <t xml:space="preserve">Oplysninger i KMD Udbetaling om kontantudbetalt BFY for en given periode/kommune. Kun positive beløb medtages. </t>
  </si>
  <si>
    <t>Beløb som indgår i leverancen til SKAT/Jyske Bank.</t>
  </si>
  <si>
    <t>Kommuneparametre</t>
  </si>
  <si>
    <t>Indeholder kommunernes bankkonti til brug ved afregning af kontant udbetaling</t>
  </si>
  <si>
    <t>PARM_VAERDI</t>
  </si>
  <si>
    <t>Kontonummer</t>
  </si>
  <si>
    <t>Indeholder kommunernes bankkonti</t>
  </si>
  <si>
    <t>På formen xxxx-xxxxxxxxxx</t>
  </si>
  <si>
    <t>Kommunenummer 
Personnummer
Forespg. måned/år
Status</t>
  </si>
  <si>
    <t>Adm. enhed
Borger
(Input fil fra SU)
Beregn.mæssige felter</t>
  </si>
  <si>
    <t>J
J
J
J</t>
  </si>
  <si>
    <t>BYS-status</t>
  </si>
  <si>
    <t>Svar til SU</t>
  </si>
  <si>
    <t>Information om de personer, der modtager ekstra børnetilskud (OET/E).</t>
  </si>
  <si>
    <t>0 – ej registreret
1 – kun registreret I 1. kvartal
2 – kun registreret i 2. kvartal
3 - registreret i begge kvartaler</t>
  </si>
  <si>
    <t>29.08.2007</t>
  </si>
  <si>
    <t>Sum til udbetaling via KMD Udbetalling og posterering via KMD ØS. Kan være negativt.</t>
  </si>
  <si>
    <t>Ikke et felt der holdes i KMD Børneydelse men hentes fra KMD Udbetaling ved leverancen</t>
  </si>
  <si>
    <t>Sidste hverdag i hver måned.</t>
  </si>
  <si>
    <t>Beregnede felter</t>
  </si>
  <si>
    <t>Beløb 4. kvartal</t>
  </si>
  <si>
    <t>Udbetalt beløb pr. år</t>
  </si>
  <si>
    <t xml:space="preserve">KMD-feltnavn </t>
  </si>
  <si>
    <t>Tabelnavn</t>
  </si>
  <si>
    <t>Passivårsag</t>
  </si>
  <si>
    <t>Indkomststype</t>
  </si>
  <si>
    <t>Rettet af</t>
  </si>
  <si>
    <t>Periode fra dato</t>
  </si>
  <si>
    <t>Periode til dato</t>
  </si>
  <si>
    <t>Ydelse navn</t>
  </si>
  <si>
    <t>Satsværdi</t>
  </si>
  <si>
    <t>Satsnavn</t>
  </si>
  <si>
    <t>Satsinterval</t>
  </si>
  <si>
    <t>Tilhørsforhold</t>
  </si>
  <si>
    <t>Satsintervaltype</t>
  </si>
  <si>
    <t>SE00100T</t>
  </si>
  <si>
    <t>SE00400T</t>
  </si>
  <si>
    <t>SE01300T</t>
  </si>
  <si>
    <t>SE01400T</t>
  </si>
  <si>
    <t>SE05000T</t>
  </si>
  <si>
    <t>SE05300T</t>
  </si>
  <si>
    <t>SE05400T</t>
  </si>
  <si>
    <t>SE03000T</t>
  </si>
  <si>
    <t>SE03400T</t>
  </si>
  <si>
    <t>SE03200T</t>
  </si>
  <si>
    <t>Ratemarkering</t>
  </si>
  <si>
    <t>Brevtype</t>
  </si>
  <si>
    <t xml:space="preserve">Udbetalt beløb    </t>
  </si>
  <si>
    <t>10.09.2007</t>
  </si>
  <si>
    <t>KLE-nummer (udfyldes af KL): 16.31.00</t>
  </si>
  <si>
    <t>13.09.2007</t>
  </si>
  <si>
    <t>Det af sagsbehandleren indberettede beløb som skal gælde i stedet for satsen,</t>
  </si>
  <si>
    <t>Mor eller far</t>
  </si>
  <si>
    <t>Ægtefælle eller samlever</t>
  </si>
  <si>
    <t>Status: Godkendt</t>
  </si>
  <si>
    <t>Social</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</si>
</sst>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24">
    <font>
      <sz val="10"/>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b/>
      <sz val="8"/>
      <name val="Arial"/>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42" fontId="0" fillId="0" borderId="0" applyFont="0" applyFill="0" applyBorder="0" applyAlignment="0" applyProtection="0"/>
    <xf numFmtId="0" fontId="8" fillId="3" borderId="0" applyNumberFormat="0" applyBorder="0" applyAlignment="0" applyProtection="0"/>
    <xf numFmtId="0" fontId="2" fillId="0" borderId="0" applyNumberFormat="0" applyFill="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44" fontId="0" fillId="0" borderId="0" applyFont="0" applyFill="0" applyBorder="0" applyAlignment="0" applyProtection="0"/>
    <xf numFmtId="0" fontId="1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horizontal="right"/>
    </xf>
    <xf numFmtId="0" fontId="20" fillId="0" borderId="10" xfId="0" applyFont="1" applyBorder="1" applyAlignment="1">
      <alignment/>
    </xf>
    <xf numFmtId="0" fontId="21" fillId="0" borderId="0" xfId="0" applyFont="1" applyAlignment="1">
      <alignment/>
    </xf>
    <xf numFmtId="0" fontId="22" fillId="20" borderId="11" xfId="0" applyFont="1" applyFill="1" applyBorder="1" applyAlignment="1">
      <alignment vertical="top" wrapText="1"/>
    </xf>
    <xf numFmtId="0" fontId="22" fillId="20" borderId="12" xfId="0" applyFont="1" applyFill="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23" fillId="20" borderId="11" xfId="0" applyFont="1" applyFill="1" applyBorder="1" applyAlignment="1">
      <alignment vertical="top" wrapText="1"/>
    </xf>
    <xf numFmtId="0" fontId="23" fillId="20" borderId="12" xfId="0" applyFont="1" applyFill="1" applyBorder="1" applyAlignment="1">
      <alignment vertical="top" wrapText="1"/>
    </xf>
    <xf numFmtId="0" fontId="23" fillId="0" borderId="0" xfId="0" applyFont="1" applyAlignment="1">
      <alignment/>
    </xf>
    <xf numFmtId="0" fontId="23" fillId="0" borderId="0" xfId="0" applyFont="1" applyAlignment="1">
      <alignment wrapText="1"/>
    </xf>
    <xf numFmtId="0" fontId="23" fillId="0" borderId="10" xfId="0" applyFont="1" applyBorder="1" applyAlignment="1">
      <alignment/>
    </xf>
    <xf numFmtId="0" fontId="23" fillId="0" borderId="10" xfId="0" applyFont="1" applyBorder="1" applyAlignment="1">
      <alignment wrapText="1"/>
    </xf>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applyAlignment="1">
      <alignment horizontal="center"/>
    </xf>
    <xf numFmtId="0" fontId="23" fillId="0" borderId="0" xfId="0" applyFont="1" applyAlignment="1">
      <alignment horizontal="center" wrapText="1"/>
    </xf>
    <xf numFmtId="0" fontId="23" fillId="0" borderId="15" xfId="0" applyFont="1" applyBorder="1" applyAlignment="1">
      <alignment vertical="top"/>
    </xf>
    <xf numFmtId="0" fontId="23" fillId="0" borderId="17" xfId="0" applyFont="1" applyBorder="1" applyAlignment="1">
      <alignment vertical="top"/>
    </xf>
    <xf numFmtId="0" fontId="20" fillId="0" borderId="15" xfId="0" applyFont="1" applyFill="1" applyBorder="1" applyAlignment="1">
      <alignment vertical="top" wrapText="1"/>
    </xf>
    <xf numFmtId="0" fontId="23" fillId="0" borderId="13" xfId="0" applyFont="1" applyBorder="1" applyAlignment="1">
      <alignment vertical="top"/>
    </xf>
    <xf numFmtId="0" fontId="23" fillId="0" borderId="0" xfId="0" applyFont="1" applyAlignment="1">
      <alignment vertical="top"/>
    </xf>
    <xf numFmtId="0" fontId="23" fillId="0" borderId="10" xfId="0" applyFont="1" applyBorder="1" applyAlignment="1">
      <alignment vertical="top"/>
    </xf>
    <xf numFmtId="0" fontId="23" fillId="0" borderId="16" xfId="0" applyFont="1" applyBorder="1" applyAlignment="1">
      <alignment vertical="top"/>
    </xf>
    <xf numFmtId="0" fontId="23" fillId="0" borderId="18" xfId="0" applyFont="1" applyBorder="1" applyAlignment="1">
      <alignment vertical="top"/>
    </xf>
    <xf numFmtId="0" fontId="23" fillId="0" borderId="19" xfId="0" applyFont="1" applyBorder="1" applyAlignment="1">
      <alignment vertical="top"/>
    </xf>
    <xf numFmtId="0" fontId="23" fillId="0" borderId="0" xfId="0" applyFont="1" applyBorder="1" applyAlignment="1">
      <alignment vertical="top"/>
    </xf>
    <xf numFmtId="0" fontId="23" fillId="0" borderId="0" xfId="0" applyFont="1" applyFill="1" applyBorder="1" applyAlignment="1">
      <alignment vertical="top"/>
    </xf>
    <xf numFmtId="0" fontId="23" fillId="0" borderId="20" xfId="0" applyFont="1" applyBorder="1" applyAlignment="1">
      <alignment vertical="top"/>
    </xf>
    <xf numFmtId="0" fontId="23" fillId="0" borderId="14" xfId="0" applyFont="1" applyBorder="1" applyAlignment="1">
      <alignment vertical="top"/>
    </xf>
    <xf numFmtId="0" fontId="23" fillId="0" borderId="11" xfId="0" applyFont="1" applyBorder="1" applyAlignment="1">
      <alignment vertical="top"/>
    </xf>
    <xf numFmtId="0" fontId="23" fillId="0" borderId="21" xfId="0" applyFont="1" applyBorder="1" applyAlignment="1">
      <alignment vertical="top"/>
    </xf>
    <xf numFmtId="0" fontId="23" fillId="0" borderId="22" xfId="0" applyFont="1" applyBorder="1" applyAlignment="1">
      <alignment vertical="top" wrapText="1"/>
    </xf>
    <xf numFmtId="0" fontId="23" fillId="0" borderId="11" xfId="0" applyFont="1" applyBorder="1" applyAlignment="1">
      <alignment vertical="top" wrapText="1"/>
    </xf>
    <xf numFmtId="0" fontId="23" fillId="0" borderId="12" xfId="0" applyFont="1" applyBorder="1" applyAlignment="1">
      <alignment vertical="top"/>
    </xf>
    <xf numFmtId="0" fontId="23" fillId="0" borderId="23" xfId="0" applyFont="1" applyFill="1" applyBorder="1" applyAlignment="1">
      <alignment vertical="top"/>
    </xf>
    <xf numFmtId="0" fontId="23" fillId="0" borderId="0" xfId="0" applyFont="1" applyBorder="1" applyAlignment="1">
      <alignment vertical="top" wrapText="1"/>
    </xf>
    <xf numFmtId="0" fontId="23" fillId="0" borderId="23" xfId="0" applyFont="1" applyBorder="1" applyAlignment="1">
      <alignment vertical="top"/>
    </xf>
    <xf numFmtId="0" fontId="23" fillId="0" borderId="15" xfId="0" applyFont="1" applyFill="1" applyBorder="1" applyAlignment="1">
      <alignment vertical="top"/>
    </xf>
    <xf numFmtId="0" fontId="23" fillId="0" borderId="24" xfId="0" applyFont="1" applyFill="1" applyBorder="1" applyAlignment="1">
      <alignment vertical="top"/>
    </xf>
    <xf numFmtId="0" fontId="23" fillId="0" borderId="13" xfId="0" applyFont="1" applyFill="1" applyBorder="1" applyAlignment="1">
      <alignment vertical="top"/>
    </xf>
    <xf numFmtId="0" fontId="23" fillId="0" borderId="16" xfId="0" applyFont="1" applyFill="1" applyBorder="1" applyAlignment="1">
      <alignment vertical="top" wrapText="1"/>
    </xf>
    <xf numFmtId="0" fontId="23" fillId="0" borderId="16" xfId="0" applyFont="1" applyFill="1" applyBorder="1" applyAlignment="1">
      <alignment vertical="top"/>
    </xf>
    <xf numFmtId="0" fontId="23" fillId="0" borderId="22" xfId="0" applyFont="1" applyBorder="1" applyAlignment="1">
      <alignment vertical="top"/>
    </xf>
    <xf numFmtId="0" fontId="23" fillId="0" borderId="0" xfId="0" applyFont="1" applyAlignment="1">
      <alignment vertical="top" wrapText="1"/>
    </xf>
    <xf numFmtId="0" fontId="23" fillId="0" borderId="0" xfId="0" applyFont="1" applyBorder="1" applyAlignment="1">
      <alignment/>
    </xf>
    <xf numFmtId="0" fontId="23" fillId="0" borderId="16" xfId="0" applyFont="1" applyBorder="1" applyAlignment="1">
      <alignment horizontal="center"/>
    </xf>
    <xf numFmtId="14" fontId="20" fillId="0" borderId="10" xfId="0" applyNumberFormat="1" applyFont="1" applyBorder="1" applyAlignment="1">
      <alignment/>
    </xf>
    <xf numFmtId="0" fontId="23" fillId="0" borderId="24" xfId="0" applyFont="1" applyBorder="1" applyAlignment="1">
      <alignment vertical="top" wrapText="1"/>
    </xf>
    <xf numFmtId="0" fontId="23" fillId="0" borderId="16" xfId="0" applyFont="1" applyBorder="1" applyAlignment="1">
      <alignment vertical="top" wrapText="1"/>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571500"/>
          <a:ext cx="10601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2">
      <selection activeCell="D12" sqref="D12"/>
    </sheetView>
  </sheetViews>
  <sheetFormatPr defaultColWidth="9.140625" defaultRowHeight="12.75"/>
  <cols>
    <col min="1" max="1" width="26.140625" style="12" customWidth="1"/>
    <col min="2" max="2" width="65.8515625" style="12" customWidth="1"/>
    <col min="3" max="3" width="20.421875" style="12" customWidth="1"/>
    <col min="4" max="16384" width="9.140625" style="12" customWidth="1"/>
  </cols>
  <sheetData>
    <row r="1" spans="1:6" ht="11.25">
      <c r="A1" s="1" t="s">
        <v>0</v>
      </c>
      <c r="C1" s="2" t="s">
        <v>26</v>
      </c>
      <c r="D1" s="1" t="s">
        <v>29</v>
      </c>
      <c r="F1" s="13"/>
    </row>
    <row r="2" spans="1:6" ht="11.25">
      <c r="A2" s="1" t="s">
        <v>45</v>
      </c>
      <c r="C2" s="2" t="s">
        <v>26</v>
      </c>
      <c r="D2" s="1" t="s">
        <v>364</v>
      </c>
      <c r="F2" s="13"/>
    </row>
    <row r="3" spans="1:6" ht="11.25">
      <c r="A3" s="1" t="s">
        <v>358</v>
      </c>
      <c r="C3" s="2" t="s">
        <v>27</v>
      </c>
      <c r="D3" s="1" t="s">
        <v>204</v>
      </c>
      <c r="F3" s="13"/>
    </row>
    <row r="4" spans="1:6" ht="11.25">
      <c r="A4" s="14" t="s">
        <v>58</v>
      </c>
      <c r="B4" s="14" t="s">
        <v>363</v>
      </c>
      <c r="C4" s="3" t="s">
        <v>28</v>
      </c>
      <c r="D4" s="4" t="s">
        <v>359</v>
      </c>
      <c r="E4" s="14"/>
      <c r="F4" s="15"/>
    </row>
    <row r="6" ht="33.75">
      <c r="B6" s="13" t="s">
        <v>34</v>
      </c>
    </row>
    <row r="9" ht="11.25">
      <c r="A9" s="5" t="s">
        <v>46</v>
      </c>
    </row>
    <row r="10" spans="1:2" ht="11.25">
      <c r="A10" s="6" t="s">
        <v>1</v>
      </c>
      <c r="B10" s="7" t="s">
        <v>2</v>
      </c>
    </row>
    <row r="11" spans="1:2" ht="11.25">
      <c r="A11" s="8" t="s">
        <v>3</v>
      </c>
      <c r="B11" s="9" t="s">
        <v>4</v>
      </c>
    </row>
    <row r="12" spans="1:2" ht="11.25">
      <c r="A12" s="8" t="s">
        <v>5</v>
      </c>
      <c r="B12" s="9" t="s">
        <v>6</v>
      </c>
    </row>
    <row r="13" spans="1:2" ht="11.25">
      <c r="A13" s="8" t="s">
        <v>7</v>
      </c>
      <c r="B13" s="9" t="s">
        <v>8</v>
      </c>
    </row>
    <row r="15" ht="11.25">
      <c r="A15" s="5" t="s">
        <v>47</v>
      </c>
    </row>
    <row r="16" spans="1:2" ht="11.25">
      <c r="A16" s="6" t="s">
        <v>1</v>
      </c>
      <c r="B16" s="7" t="s">
        <v>2</v>
      </c>
    </row>
    <row r="17" spans="1:2" ht="11.25">
      <c r="A17" s="8" t="s">
        <v>9</v>
      </c>
      <c r="B17" s="9" t="s">
        <v>4</v>
      </c>
    </row>
    <row r="18" spans="1:2" ht="11.25">
      <c r="A18" s="8" t="s">
        <v>7</v>
      </c>
      <c r="B18" s="9" t="s">
        <v>8</v>
      </c>
    </row>
    <row r="19" ht="11.25">
      <c r="A19" s="1"/>
    </row>
    <row r="21" ht="11.25">
      <c r="A21" s="5" t="s">
        <v>35</v>
      </c>
    </row>
    <row r="22" spans="1:2" ht="11.25">
      <c r="A22" s="10" t="s">
        <v>1</v>
      </c>
      <c r="B22" s="11" t="s">
        <v>2</v>
      </c>
    </row>
    <row r="23" spans="1:2" ht="11.25">
      <c r="A23" s="8" t="s">
        <v>10</v>
      </c>
      <c r="B23" s="9" t="s">
        <v>11</v>
      </c>
    </row>
    <row r="24" spans="1:2" ht="11.25">
      <c r="A24" s="8" t="s">
        <v>7</v>
      </c>
      <c r="B24" s="9" t="s">
        <v>8</v>
      </c>
    </row>
    <row r="25" ht="11.2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3"/>
  <sheetViews>
    <sheetView zoomScale="75" zoomScaleNormal="75" zoomScalePageLayoutView="0" workbookViewId="0" topLeftCell="A1">
      <pane ySplit="7" topLeftCell="BM8" activePane="bottomLeft" state="frozen"/>
      <selection pane="topLeft" activeCell="A1" sqref="A1"/>
      <selection pane="bottomLeft" activeCell="M1" sqref="M1:N2"/>
    </sheetView>
  </sheetViews>
  <sheetFormatPr defaultColWidth="9.140625" defaultRowHeight="12.75" outlineLevelRow="1"/>
  <cols>
    <col min="1" max="1" width="17.28125" style="12" customWidth="1"/>
    <col min="2" max="3" width="23.421875" style="12" customWidth="1"/>
    <col min="4" max="4" width="19.421875" style="12" customWidth="1"/>
    <col min="5" max="5" width="14.57421875" style="12" customWidth="1"/>
    <col min="6" max="6" width="17.140625" style="12" customWidth="1"/>
    <col min="7" max="7" width="7.140625" style="12" customWidth="1"/>
    <col min="8" max="8" width="8.421875" style="12" customWidth="1"/>
    <col min="9" max="9" width="4.8515625" style="13" customWidth="1"/>
    <col min="10" max="10" width="4.57421875" style="12" customWidth="1"/>
    <col min="11" max="11" width="7.00390625" style="12" customWidth="1"/>
    <col min="12" max="12" width="11.7109375" style="12" customWidth="1"/>
    <col min="13" max="13" width="25.57421875" style="12" customWidth="1"/>
    <col min="14" max="14" width="13.8515625" style="12" customWidth="1"/>
    <col min="15" max="15" width="15.28125" style="12" customWidth="1"/>
    <col min="16" max="16384" width="9.140625" style="12" customWidth="1"/>
  </cols>
  <sheetData>
    <row r="1" spans="1:14" ht="11.25">
      <c r="A1" s="1" t="s">
        <v>0</v>
      </c>
      <c r="M1" s="2"/>
      <c r="N1" s="1"/>
    </row>
    <row r="2" spans="1:14" ht="11.25">
      <c r="A2" s="1" t="s">
        <v>45</v>
      </c>
      <c r="M2" s="2"/>
      <c r="N2" s="1"/>
    </row>
    <row r="3" spans="1:15" ht="11.25">
      <c r="A3" s="14" t="str">
        <f>Overordnet!A4</f>
        <v>Skabelon version 4</v>
      </c>
      <c r="B3" s="14"/>
      <c r="C3" s="14"/>
      <c r="D3" s="14"/>
      <c r="E3" s="14"/>
      <c r="F3" s="14"/>
      <c r="G3" s="14"/>
      <c r="H3" s="14"/>
      <c r="I3" s="15"/>
      <c r="J3" s="14"/>
      <c r="K3" s="14"/>
      <c r="L3" s="14"/>
      <c r="M3" s="3" t="s">
        <v>28</v>
      </c>
      <c r="N3" s="4" t="s">
        <v>357</v>
      </c>
      <c r="O3" s="14"/>
    </row>
    <row r="4" spans="1:14" ht="11.25">
      <c r="A4" s="12" t="s">
        <v>57</v>
      </c>
      <c r="M4" s="2"/>
      <c r="N4" s="1"/>
    </row>
    <row r="5" spans="1:15" ht="33.75">
      <c r="A5" s="6" t="s">
        <v>37</v>
      </c>
      <c r="B5" s="6" t="s">
        <v>332</v>
      </c>
      <c r="C5" s="6" t="s">
        <v>331</v>
      </c>
      <c r="D5" s="6" t="s">
        <v>36</v>
      </c>
      <c r="E5" s="6" t="s">
        <v>61</v>
      </c>
      <c r="F5" s="6" t="s">
        <v>13</v>
      </c>
      <c r="G5" s="6" t="s">
        <v>14</v>
      </c>
      <c r="H5" s="6" t="s">
        <v>15</v>
      </c>
      <c r="I5" s="6" t="s">
        <v>24</v>
      </c>
      <c r="J5" s="6" t="s">
        <v>67</v>
      </c>
      <c r="K5" s="6" t="s">
        <v>16</v>
      </c>
      <c r="L5" s="6" t="s">
        <v>17</v>
      </c>
      <c r="M5" s="6" t="s">
        <v>18</v>
      </c>
      <c r="N5" s="6" t="s">
        <v>19</v>
      </c>
      <c r="O5" s="6" t="s">
        <v>20</v>
      </c>
    </row>
    <row r="6" spans="1:12" s="18" customFormat="1" ht="11.25">
      <c r="A6" s="18" t="s">
        <v>56</v>
      </c>
      <c r="B6" s="18" t="s">
        <v>56</v>
      </c>
      <c r="C6" s="18" t="s">
        <v>56</v>
      </c>
      <c r="D6" s="18" t="s">
        <v>56</v>
      </c>
      <c r="F6" s="18" t="s">
        <v>56</v>
      </c>
      <c r="H6" s="18" t="s">
        <v>56</v>
      </c>
      <c r="I6" s="19"/>
      <c r="J6" s="18" t="s">
        <v>56</v>
      </c>
      <c r="K6" s="18" t="s">
        <v>56</v>
      </c>
      <c r="L6" s="18" t="s">
        <v>56</v>
      </c>
    </row>
    <row r="7" spans="1:15" ht="292.5" hidden="1" outlineLevel="1">
      <c r="A7" s="16" t="s">
        <v>38</v>
      </c>
      <c r="B7" s="16" t="s">
        <v>49</v>
      </c>
      <c r="C7" s="16" t="s">
        <v>49</v>
      </c>
      <c r="D7" s="16" t="s">
        <v>54</v>
      </c>
      <c r="E7" s="16" t="s">
        <v>59</v>
      </c>
      <c r="F7" s="16" t="s">
        <v>55</v>
      </c>
      <c r="G7" s="16" t="s">
        <v>50</v>
      </c>
      <c r="H7" s="16" t="s">
        <v>53</v>
      </c>
      <c r="I7" s="16" t="s">
        <v>25</v>
      </c>
      <c r="J7" s="16" t="s">
        <v>65</v>
      </c>
      <c r="K7" s="16" t="s">
        <v>21</v>
      </c>
      <c r="L7" s="16" t="s">
        <v>51</v>
      </c>
      <c r="M7" s="16" t="s">
        <v>52</v>
      </c>
      <c r="N7" s="16" t="s">
        <v>22</v>
      </c>
      <c r="O7" s="16" t="s">
        <v>23</v>
      </c>
    </row>
    <row r="8" spans="1:15" ht="33.75" collapsed="1">
      <c r="A8" s="20" t="s">
        <v>71</v>
      </c>
      <c r="B8" s="20" t="s">
        <v>344</v>
      </c>
      <c r="C8" s="21" t="s">
        <v>205</v>
      </c>
      <c r="D8" s="20" t="s">
        <v>100</v>
      </c>
      <c r="E8" s="21"/>
      <c r="F8" s="16" t="s">
        <v>113</v>
      </c>
      <c r="G8" s="20"/>
      <c r="H8" s="20" t="s">
        <v>95</v>
      </c>
      <c r="I8" s="16">
        <v>3</v>
      </c>
      <c r="J8" s="21" t="s">
        <v>253</v>
      </c>
      <c r="K8" s="20"/>
      <c r="L8" s="20" t="s">
        <v>161</v>
      </c>
      <c r="M8" s="22" t="s">
        <v>165</v>
      </c>
      <c r="N8" s="16" t="s">
        <v>166</v>
      </c>
      <c r="O8" s="20"/>
    </row>
    <row r="9" spans="1:15" ht="22.5">
      <c r="A9" s="23" t="s">
        <v>71</v>
      </c>
      <c r="B9" s="23" t="s">
        <v>344</v>
      </c>
      <c r="C9" s="24" t="s">
        <v>205</v>
      </c>
      <c r="D9" s="23" t="s">
        <v>333</v>
      </c>
      <c r="E9" s="25"/>
      <c r="F9" s="8" t="s">
        <v>114</v>
      </c>
      <c r="G9" s="23"/>
      <c r="H9" s="23" t="s">
        <v>95</v>
      </c>
      <c r="I9" s="8">
        <v>3</v>
      </c>
      <c r="J9" s="25" t="s">
        <v>254</v>
      </c>
      <c r="K9" s="23"/>
      <c r="L9" s="23" t="s">
        <v>161</v>
      </c>
      <c r="M9" s="8" t="s">
        <v>167</v>
      </c>
      <c r="N9" s="8"/>
      <c r="O9" s="23"/>
    </row>
    <row r="10" spans="1:15" ht="78.75">
      <c r="A10" s="26" t="s">
        <v>72</v>
      </c>
      <c r="B10" s="20" t="s">
        <v>345</v>
      </c>
      <c r="C10" s="27" t="s">
        <v>206</v>
      </c>
      <c r="D10" s="20" t="s">
        <v>101</v>
      </c>
      <c r="E10" s="21"/>
      <c r="F10" s="16" t="s">
        <v>115</v>
      </c>
      <c r="G10" s="20"/>
      <c r="H10" s="20" t="s">
        <v>256</v>
      </c>
      <c r="I10" s="16">
        <v>13.2</v>
      </c>
      <c r="J10" s="21" t="s">
        <v>253</v>
      </c>
      <c r="K10" s="20" t="s">
        <v>255</v>
      </c>
      <c r="L10" s="26" t="s">
        <v>162</v>
      </c>
      <c r="M10" s="17" t="s">
        <v>168</v>
      </c>
      <c r="N10" s="17" t="s">
        <v>169</v>
      </c>
      <c r="O10" s="26"/>
    </row>
    <row r="11" spans="1:15" ht="11.25">
      <c r="A11" s="26" t="s">
        <v>72</v>
      </c>
      <c r="B11" s="26" t="s">
        <v>345</v>
      </c>
      <c r="C11" s="28" t="s">
        <v>209</v>
      </c>
      <c r="D11" s="26" t="s">
        <v>89</v>
      </c>
      <c r="E11" s="29"/>
      <c r="F11" s="17"/>
      <c r="G11" s="26"/>
      <c r="H11" s="26" t="s">
        <v>116</v>
      </c>
      <c r="I11" s="17">
        <v>10</v>
      </c>
      <c r="J11" s="30" t="s">
        <v>253</v>
      </c>
      <c r="K11" s="26"/>
      <c r="L11" s="26" t="s">
        <v>163</v>
      </c>
      <c r="M11" s="17"/>
      <c r="N11" s="17"/>
      <c r="O11" s="26"/>
    </row>
    <row r="12" spans="1:15" ht="11.25">
      <c r="A12" s="26" t="s">
        <v>72</v>
      </c>
      <c r="B12" s="26" t="s">
        <v>345</v>
      </c>
      <c r="C12" s="28" t="s">
        <v>207</v>
      </c>
      <c r="D12" s="26" t="s">
        <v>90</v>
      </c>
      <c r="E12" s="29"/>
      <c r="F12" s="17"/>
      <c r="G12" s="26"/>
      <c r="H12" s="26" t="s">
        <v>116</v>
      </c>
      <c r="I12" s="17">
        <v>10</v>
      </c>
      <c r="J12" s="30" t="s">
        <v>253</v>
      </c>
      <c r="K12" s="26"/>
      <c r="L12" s="26" t="s">
        <v>163</v>
      </c>
      <c r="M12" s="17"/>
      <c r="N12" s="17"/>
      <c r="O12" s="26"/>
    </row>
    <row r="13" spans="1:15" ht="56.25">
      <c r="A13" s="23" t="s">
        <v>72</v>
      </c>
      <c r="B13" s="23" t="s">
        <v>345</v>
      </c>
      <c r="C13" s="31" t="s">
        <v>208</v>
      </c>
      <c r="D13" s="23" t="s">
        <v>334</v>
      </c>
      <c r="E13" s="25"/>
      <c r="F13" s="8" t="s">
        <v>117</v>
      </c>
      <c r="G13" s="23"/>
      <c r="H13" s="23" t="s">
        <v>95</v>
      </c>
      <c r="I13" s="8">
        <v>3</v>
      </c>
      <c r="J13" s="32" t="s">
        <v>253</v>
      </c>
      <c r="K13" s="23"/>
      <c r="L13" s="23" t="s">
        <v>161</v>
      </c>
      <c r="M13" s="8" t="s">
        <v>170</v>
      </c>
      <c r="N13" s="8"/>
      <c r="O13" s="23"/>
    </row>
    <row r="14" spans="1:15" ht="11.25">
      <c r="A14" s="33" t="s">
        <v>73</v>
      </c>
      <c r="B14" s="33" t="s">
        <v>346</v>
      </c>
      <c r="C14" s="34"/>
      <c r="D14" s="33"/>
      <c r="E14" s="35"/>
      <c r="F14" s="36"/>
      <c r="G14" s="33"/>
      <c r="H14" s="33"/>
      <c r="I14" s="36"/>
      <c r="J14" s="37"/>
      <c r="K14" s="33"/>
      <c r="L14" s="33"/>
      <c r="M14" s="36"/>
      <c r="N14" s="36"/>
      <c r="O14" s="33"/>
    </row>
    <row r="15" spans="1:15" ht="56.25">
      <c r="A15" s="26" t="s">
        <v>74</v>
      </c>
      <c r="B15" s="26" t="s">
        <v>346</v>
      </c>
      <c r="C15" s="28" t="s">
        <v>211</v>
      </c>
      <c r="D15" s="26" t="s">
        <v>102</v>
      </c>
      <c r="E15" s="29"/>
      <c r="F15" s="17" t="s">
        <v>120</v>
      </c>
      <c r="G15" s="26"/>
      <c r="H15" s="26" t="s">
        <v>95</v>
      </c>
      <c r="I15" s="17">
        <v>1</v>
      </c>
      <c r="J15" s="38" t="s">
        <v>254</v>
      </c>
      <c r="K15" s="26"/>
      <c r="L15" s="26" t="s">
        <v>161</v>
      </c>
      <c r="M15" s="17" t="s">
        <v>172</v>
      </c>
      <c r="N15" s="17"/>
      <c r="O15" s="26"/>
    </row>
    <row r="16" spans="1:15" ht="112.5">
      <c r="A16" s="26" t="s">
        <v>74</v>
      </c>
      <c r="B16" s="26" t="s">
        <v>346</v>
      </c>
      <c r="C16" s="28" t="s">
        <v>212</v>
      </c>
      <c r="D16" s="17" t="s">
        <v>103</v>
      </c>
      <c r="E16" s="29"/>
      <c r="F16" s="17" t="s">
        <v>121</v>
      </c>
      <c r="G16" s="26"/>
      <c r="H16" s="26" t="s">
        <v>95</v>
      </c>
      <c r="I16" s="17">
        <v>1</v>
      </c>
      <c r="J16" s="38" t="s">
        <v>254</v>
      </c>
      <c r="K16" s="26"/>
      <c r="L16" s="26" t="s">
        <v>161</v>
      </c>
      <c r="M16" s="26" t="s">
        <v>173</v>
      </c>
      <c r="N16" s="17" t="s">
        <v>174</v>
      </c>
      <c r="O16" s="26"/>
    </row>
    <row r="17" spans="1:15" ht="33.75">
      <c r="A17" s="26" t="s">
        <v>74</v>
      </c>
      <c r="B17" s="26" t="s">
        <v>346</v>
      </c>
      <c r="C17" s="28" t="s">
        <v>213</v>
      </c>
      <c r="D17" s="17" t="s">
        <v>104</v>
      </c>
      <c r="E17" s="29"/>
      <c r="F17" s="17" t="s">
        <v>122</v>
      </c>
      <c r="G17" s="26"/>
      <c r="H17" s="26" t="s">
        <v>95</v>
      </c>
      <c r="I17" s="17">
        <v>3</v>
      </c>
      <c r="J17" s="38" t="s">
        <v>254</v>
      </c>
      <c r="K17" s="26"/>
      <c r="L17" s="26" t="s">
        <v>161</v>
      </c>
      <c r="M17" s="17" t="s">
        <v>175</v>
      </c>
      <c r="N17" s="17"/>
      <c r="O17" s="26"/>
    </row>
    <row r="18" spans="1:15" ht="56.25">
      <c r="A18" s="26" t="s">
        <v>74</v>
      </c>
      <c r="B18" s="26" t="s">
        <v>346</v>
      </c>
      <c r="C18" s="28" t="s">
        <v>214</v>
      </c>
      <c r="D18" s="17" t="s">
        <v>105</v>
      </c>
      <c r="E18" s="29"/>
      <c r="F18" s="17" t="s">
        <v>123</v>
      </c>
      <c r="G18" s="26"/>
      <c r="H18" s="26" t="s">
        <v>116</v>
      </c>
      <c r="I18" s="17">
        <v>10</v>
      </c>
      <c r="J18" s="38" t="s">
        <v>254</v>
      </c>
      <c r="K18" s="26"/>
      <c r="L18" s="26" t="s">
        <v>163</v>
      </c>
      <c r="M18" s="26"/>
      <c r="N18" s="17" t="s">
        <v>176</v>
      </c>
      <c r="O18" s="26"/>
    </row>
    <row r="19" spans="1:15" ht="33.75">
      <c r="A19" s="26" t="s">
        <v>74</v>
      </c>
      <c r="B19" s="26" t="s">
        <v>346</v>
      </c>
      <c r="C19" s="28" t="s">
        <v>215</v>
      </c>
      <c r="D19" s="26" t="s">
        <v>106</v>
      </c>
      <c r="E19" s="29"/>
      <c r="F19" s="17" t="s">
        <v>124</v>
      </c>
      <c r="G19" s="26"/>
      <c r="H19" s="26" t="s">
        <v>95</v>
      </c>
      <c r="I19" s="17">
        <v>1</v>
      </c>
      <c r="J19" s="38" t="s">
        <v>254</v>
      </c>
      <c r="K19" s="26"/>
      <c r="L19" s="26" t="s">
        <v>161</v>
      </c>
      <c r="M19" s="17" t="s">
        <v>177</v>
      </c>
      <c r="N19" s="17"/>
      <c r="O19" s="26"/>
    </row>
    <row r="20" spans="1:15" ht="56.25">
      <c r="A20" s="26" t="s">
        <v>74</v>
      </c>
      <c r="B20" s="26" t="s">
        <v>346</v>
      </c>
      <c r="C20" s="28" t="s">
        <v>210</v>
      </c>
      <c r="D20" s="26" t="s">
        <v>335</v>
      </c>
      <c r="E20" s="39" t="s">
        <v>250</v>
      </c>
      <c r="F20" s="17" t="s">
        <v>118</v>
      </c>
      <c r="G20" s="26"/>
      <c r="H20" s="26" t="s">
        <v>119</v>
      </c>
      <c r="I20" s="17">
        <v>10</v>
      </c>
      <c r="J20" s="40" t="s">
        <v>253</v>
      </c>
      <c r="K20" s="26"/>
      <c r="L20" s="26" t="s">
        <v>161</v>
      </c>
      <c r="M20" s="17" t="s">
        <v>171</v>
      </c>
      <c r="N20" s="17"/>
      <c r="O20" s="26"/>
    </row>
    <row r="21" spans="1:15" ht="33.75">
      <c r="A21" s="23" t="s">
        <v>74</v>
      </c>
      <c r="B21" s="23" t="s">
        <v>346</v>
      </c>
      <c r="C21" s="31" t="s">
        <v>216</v>
      </c>
      <c r="D21" s="23" t="s">
        <v>354</v>
      </c>
      <c r="E21" s="25"/>
      <c r="F21" s="8" t="s">
        <v>125</v>
      </c>
      <c r="G21" s="23"/>
      <c r="H21" s="23" t="s">
        <v>95</v>
      </c>
      <c r="I21" s="8">
        <v>3</v>
      </c>
      <c r="J21" s="32" t="s">
        <v>254</v>
      </c>
      <c r="K21" s="23"/>
      <c r="L21" s="23" t="s">
        <v>161</v>
      </c>
      <c r="M21" s="8" t="s">
        <v>178</v>
      </c>
      <c r="N21" s="8"/>
      <c r="O21" s="23"/>
    </row>
    <row r="22" spans="1:15" ht="33.75">
      <c r="A22" s="26" t="s">
        <v>75</v>
      </c>
      <c r="B22" s="26" t="s">
        <v>346</v>
      </c>
      <c r="C22" s="28" t="s">
        <v>213</v>
      </c>
      <c r="D22" s="17" t="s">
        <v>104</v>
      </c>
      <c r="E22" s="29"/>
      <c r="F22" s="17" t="s">
        <v>122</v>
      </c>
      <c r="G22" s="26"/>
      <c r="H22" s="26" t="s">
        <v>95</v>
      </c>
      <c r="I22" s="17">
        <v>3</v>
      </c>
      <c r="J22" s="38" t="s">
        <v>254</v>
      </c>
      <c r="K22" s="26"/>
      <c r="L22" s="26" t="s">
        <v>161</v>
      </c>
      <c r="M22" s="17" t="s">
        <v>175</v>
      </c>
      <c r="N22" s="17"/>
      <c r="O22" s="26"/>
    </row>
    <row r="23" spans="1:15" ht="56.25">
      <c r="A23" s="26" t="s">
        <v>75</v>
      </c>
      <c r="B23" s="26" t="s">
        <v>346</v>
      </c>
      <c r="C23" s="28" t="s">
        <v>214</v>
      </c>
      <c r="D23" s="17" t="s">
        <v>105</v>
      </c>
      <c r="E23" s="29"/>
      <c r="F23" s="17" t="s">
        <v>123</v>
      </c>
      <c r="G23" s="26"/>
      <c r="H23" s="26" t="s">
        <v>116</v>
      </c>
      <c r="I23" s="17">
        <v>10</v>
      </c>
      <c r="J23" s="38" t="s">
        <v>254</v>
      </c>
      <c r="K23" s="26"/>
      <c r="L23" s="26" t="s">
        <v>163</v>
      </c>
      <c r="M23" s="26"/>
      <c r="N23" s="17" t="s">
        <v>176</v>
      </c>
      <c r="O23" s="26"/>
    </row>
    <row r="24" spans="1:15" ht="33.75">
      <c r="A24" s="26" t="s">
        <v>75</v>
      </c>
      <c r="B24" s="26" t="s">
        <v>346</v>
      </c>
      <c r="C24" s="28" t="s">
        <v>217</v>
      </c>
      <c r="D24" s="17" t="s">
        <v>107</v>
      </c>
      <c r="E24" s="29"/>
      <c r="F24" s="17" t="s">
        <v>126</v>
      </c>
      <c r="G24" s="26"/>
      <c r="H24" s="26" t="s">
        <v>95</v>
      </c>
      <c r="I24" s="17">
        <v>1</v>
      </c>
      <c r="J24" s="38" t="s">
        <v>254</v>
      </c>
      <c r="K24" s="26"/>
      <c r="L24" s="26" t="s">
        <v>161</v>
      </c>
      <c r="M24" s="17" t="s">
        <v>179</v>
      </c>
      <c r="N24" s="17" t="s">
        <v>180</v>
      </c>
      <c r="O24" s="26"/>
    </row>
    <row r="25" spans="1:15" ht="45">
      <c r="A25" s="26" t="s">
        <v>75</v>
      </c>
      <c r="B25" s="26" t="s">
        <v>346</v>
      </c>
      <c r="C25" s="28" t="s">
        <v>218</v>
      </c>
      <c r="D25" s="26" t="s">
        <v>108</v>
      </c>
      <c r="E25" s="26"/>
      <c r="F25" s="39" t="s">
        <v>127</v>
      </c>
      <c r="G25" s="26"/>
      <c r="H25" s="26" t="s">
        <v>95</v>
      </c>
      <c r="I25" s="17">
        <v>1</v>
      </c>
      <c r="J25" s="38" t="s">
        <v>254</v>
      </c>
      <c r="K25" s="26"/>
      <c r="L25" s="26" t="s">
        <v>161</v>
      </c>
      <c r="M25" s="17" t="s">
        <v>181</v>
      </c>
      <c r="N25" s="17"/>
      <c r="O25" s="26"/>
    </row>
    <row r="26" spans="1:15" ht="45">
      <c r="A26" s="26" t="s">
        <v>75</v>
      </c>
      <c r="B26" s="26" t="s">
        <v>346</v>
      </c>
      <c r="C26" s="28" t="s">
        <v>219</v>
      </c>
      <c r="D26" s="26" t="s">
        <v>109</v>
      </c>
      <c r="E26" s="26"/>
      <c r="F26" s="39" t="s">
        <v>128</v>
      </c>
      <c r="G26" s="26"/>
      <c r="H26" s="26" t="s">
        <v>95</v>
      </c>
      <c r="I26" s="17">
        <v>10</v>
      </c>
      <c r="J26" s="38" t="s">
        <v>253</v>
      </c>
      <c r="K26" s="26"/>
      <c r="L26" s="26" t="s">
        <v>161</v>
      </c>
      <c r="M26" s="17" t="s">
        <v>182</v>
      </c>
      <c r="N26" s="17"/>
      <c r="O26" s="26"/>
    </row>
    <row r="27" spans="1:15" ht="56.25">
      <c r="A27" s="26" t="s">
        <v>75</v>
      </c>
      <c r="B27" s="26" t="s">
        <v>346</v>
      </c>
      <c r="C27" s="28" t="s">
        <v>220</v>
      </c>
      <c r="D27" s="26" t="s">
        <v>110</v>
      </c>
      <c r="E27" s="26"/>
      <c r="F27" s="39" t="s">
        <v>129</v>
      </c>
      <c r="G27" s="26"/>
      <c r="H27" s="26" t="s">
        <v>95</v>
      </c>
      <c r="I27" s="17">
        <v>1</v>
      </c>
      <c r="J27" s="38" t="s">
        <v>254</v>
      </c>
      <c r="K27" s="26"/>
      <c r="L27" s="26" t="s">
        <v>161</v>
      </c>
      <c r="M27" s="17" t="s">
        <v>183</v>
      </c>
      <c r="N27" s="17"/>
      <c r="O27" s="26"/>
    </row>
    <row r="28" spans="1:15" ht="123.75">
      <c r="A28" s="26" t="s">
        <v>75</v>
      </c>
      <c r="B28" s="26" t="s">
        <v>346</v>
      </c>
      <c r="C28" s="28" t="s">
        <v>221</v>
      </c>
      <c r="D28" s="17" t="s">
        <v>111</v>
      </c>
      <c r="E28" s="29"/>
      <c r="F28" s="17" t="s">
        <v>130</v>
      </c>
      <c r="G28" s="26"/>
      <c r="H28" s="26" t="s">
        <v>95</v>
      </c>
      <c r="I28" s="17">
        <v>1</v>
      </c>
      <c r="J28" s="38" t="s">
        <v>254</v>
      </c>
      <c r="K28" s="26"/>
      <c r="L28" s="26" t="s">
        <v>161</v>
      </c>
      <c r="M28" s="17" t="s">
        <v>184</v>
      </c>
      <c r="N28" s="39" t="s">
        <v>185</v>
      </c>
      <c r="O28" s="26"/>
    </row>
    <row r="29" spans="1:15" ht="56.25">
      <c r="A29" s="26" t="s">
        <v>75</v>
      </c>
      <c r="B29" s="26" t="s">
        <v>346</v>
      </c>
      <c r="C29" s="28" t="s">
        <v>210</v>
      </c>
      <c r="D29" s="26" t="s">
        <v>335</v>
      </c>
      <c r="E29" s="39" t="s">
        <v>250</v>
      </c>
      <c r="F29" s="17" t="s">
        <v>118</v>
      </c>
      <c r="G29" s="26"/>
      <c r="H29" s="26" t="s">
        <v>119</v>
      </c>
      <c r="I29" s="17">
        <v>10</v>
      </c>
      <c r="J29" s="40" t="s">
        <v>253</v>
      </c>
      <c r="K29" s="26"/>
      <c r="L29" s="26" t="s">
        <v>161</v>
      </c>
      <c r="M29" s="17" t="s">
        <v>171</v>
      </c>
      <c r="N29" s="17"/>
      <c r="O29" s="26"/>
    </row>
    <row r="30" spans="1:15" ht="67.5">
      <c r="A30" s="23" t="s">
        <v>75</v>
      </c>
      <c r="B30" s="26" t="s">
        <v>346</v>
      </c>
      <c r="C30" s="31" t="s">
        <v>222</v>
      </c>
      <c r="D30" s="8" t="s">
        <v>112</v>
      </c>
      <c r="E30" s="25"/>
      <c r="F30" s="8" t="s">
        <v>131</v>
      </c>
      <c r="G30" s="23"/>
      <c r="H30" s="23" t="s">
        <v>95</v>
      </c>
      <c r="I30" s="8">
        <v>1</v>
      </c>
      <c r="J30" s="32" t="s">
        <v>254</v>
      </c>
      <c r="K30" s="23"/>
      <c r="L30" s="23"/>
      <c r="M30" s="8" t="s">
        <v>186</v>
      </c>
      <c r="N30" s="8"/>
      <c r="O30" s="23"/>
    </row>
    <row r="31" spans="1:15" ht="45">
      <c r="A31" s="26" t="s">
        <v>361</v>
      </c>
      <c r="B31" s="20" t="s">
        <v>346</v>
      </c>
      <c r="C31" s="27" t="s">
        <v>223</v>
      </c>
      <c r="D31" s="41" t="s">
        <v>84</v>
      </c>
      <c r="E31" s="21"/>
      <c r="F31" s="16" t="s">
        <v>132</v>
      </c>
      <c r="G31" s="20"/>
      <c r="H31" s="20" t="s">
        <v>95</v>
      </c>
      <c r="I31" s="16">
        <v>2</v>
      </c>
      <c r="J31" s="42" t="s">
        <v>254</v>
      </c>
      <c r="K31" s="20"/>
      <c r="L31" s="20" t="s">
        <v>161</v>
      </c>
      <c r="M31" s="16" t="s">
        <v>187</v>
      </c>
      <c r="N31" s="16"/>
      <c r="O31" s="20"/>
    </row>
    <row r="32" spans="1:15" ht="56.25">
      <c r="A32" s="26" t="s">
        <v>361</v>
      </c>
      <c r="B32" s="26" t="s">
        <v>346</v>
      </c>
      <c r="C32" s="28" t="s">
        <v>210</v>
      </c>
      <c r="D32" s="26" t="s">
        <v>335</v>
      </c>
      <c r="E32" s="39" t="s">
        <v>250</v>
      </c>
      <c r="F32" s="17" t="s">
        <v>118</v>
      </c>
      <c r="G32" s="26"/>
      <c r="H32" s="26" t="s">
        <v>119</v>
      </c>
      <c r="I32" s="17">
        <v>10</v>
      </c>
      <c r="J32" s="40" t="s">
        <v>253</v>
      </c>
      <c r="K32" s="26"/>
      <c r="L32" s="26" t="s">
        <v>161</v>
      </c>
      <c r="M32" s="17" t="s">
        <v>171</v>
      </c>
      <c r="N32" s="17"/>
      <c r="O32" s="26"/>
    </row>
    <row r="33" spans="1:15" ht="56.25">
      <c r="A33" s="23" t="s">
        <v>361</v>
      </c>
      <c r="B33" s="23" t="s">
        <v>346</v>
      </c>
      <c r="C33" s="31" t="s">
        <v>211</v>
      </c>
      <c r="D33" s="23" t="s">
        <v>102</v>
      </c>
      <c r="E33" s="25"/>
      <c r="F33" s="8" t="s">
        <v>133</v>
      </c>
      <c r="G33" s="23"/>
      <c r="H33" s="23" t="s">
        <v>95</v>
      </c>
      <c r="I33" s="8">
        <v>1</v>
      </c>
      <c r="J33" s="32" t="s">
        <v>254</v>
      </c>
      <c r="K33" s="23"/>
      <c r="L33" s="23" t="s">
        <v>161</v>
      </c>
      <c r="M33" s="8" t="s">
        <v>172</v>
      </c>
      <c r="N33" s="8"/>
      <c r="O33" s="23"/>
    </row>
    <row r="34" spans="1:15" ht="56.25">
      <c r="A34" s="20" t="s">
        <v>362</v>
      </c>
      <c r="B34" s="26" t="s">
        <v>346</v>
      </c>
      <c r="C34" s="28" t="s">
        <v>210</v>
      </c>
      <c r="D34" s="26" t="s">
        <v>335</v>
      </c>
      <c r="E34" s="39" t="s">
        <v>250</v>
      </c>
      <c r="F34" s="17" t="s">
        <v>118</v>
      </c>
      <c r="G34" s="26"/>
      <c r="H34" s="26" t="s">
        <v>119</v>
      </c>
      <c r="I34" s="17">
        <v>10</v>
      </c>
      <c r="J34" s="40" t="s">
        <v>253</v>
      </c>
      <c r="K34" s="26"/>
      <c r="L34" s="26" t="s">
        <v>161</v>
      </c>
      <c r="M34" s="17" t="s">
        <v>171</v>
      </c>
      <c r="N34" s="17"/>
      <c r="O34" s="26"/>
    </row>
    <row r="35" spans="1:15" ht="45">
      <c r="A35" s="23" t="s">
        <v>362</v>
      </c>
      <c r="B35" s="23" t="s">
        <v>346</v>
      </c>
      <c r="C35" s="31" t="s">
        <v>223</v>
      </c>
      <c r="D35" s="43" t="s">
        <v>84</v>
      </c>
      <c r="E35" s="25"/>
      <c r="F35" s="8" t="s">
        <v>134</v>
      </c>
      <c r="G35" s="23"/>
      <c r="H35" s="23" t="s">
        <v>95</v>
      </c>
      <c r="I35" s="8">
        <v>2</v>
      </c>
      <c r="J35" s="32" t="s">
        <v>254</v>
      </c>
      <c r="K35" s="23"/>
      <c r="L35" s="23" t="s">
        <v>161</v>
      </c>
      <c r="M35" s="8" t="s">
        <v>187</v>
      </c>
      <c r="N35" s="8"/>
      <c r="O35" s="23"/>
    </row>
    <row r="36" spans="1:15" ht="33.75">
      <c r="A36" s="26" t="s">
        <v>76</v>
      </c>
      <c r="B36" s="20" t="s">
        <v>347</v>
      </c>
      <c r="C36" s="28" t="s">
        <v>224</v>
      </c>
      <c r="D36" s="17" t="s">
        <v>355</v>
      </c>
      <c r="E36" s="44" t="s">
        <v>251</v>
      </c>
      <c r="F36" s="17" t="s">
        <v>135</v>
      </c>
      <c r="G36" s="26"/>
      <c r="H36" s="26" t="s">
        <v>136</v>
      </c>
      <c r="I36" s="17">
        <v>31</v>
      </c>
      <c r="J36" s="38" t="s">
        <v>253</v>
      </c>
      <c r="K36" s="26"/>
      <c r="L36" s="26" t="s">
        <v>164</v>
      </c>
      <c r="M36" s="17" t="s">
        <v>188</v>
      </c>
      <c r="N36" s="17"/>
      <c r="O36" s="26"/>
    </row>
    <row r="37" spans="1:15" ht="22.5">
      <c r="A37" s="26" t="s">
        <v>76</v>
      </c>
      <c r="B37" s="26" t="s">
        <v>347</v>
      </c>
      <c r="C37" s="28" t="s">
        <v>225</v>
      </c>
      <c r="D37" s="26" t="s">
        <v>85</v>
      </c>
      <c r="E37" s="29"/>
      <c r="F37" s="17" t="s">
        <v>137</v>
      </c>
      <c r="G37" s="26"/>
      <c r="H37" s="26" t="s">
        <v>116</v>
      </c>
      <c r="I37" s="17">
        <v>10</v>
      </c>
      <c r="J37" s="38" t="s">
        <v>253</v>
      </c>
      <c r="K37" s="26"/>
      <c r="L37" s="26" t="s">
        <v>163</v>
      </c>
      <c r="M37" s="26"/>
      <c r="N37" s="17"/>
      <c r="O37" s="26"/>
    </row>
    <row r="38" spans="1:15" ht="33.75">
      <c r="A38" s="26" t="s">
        <v>76</v>
      </c>
      <c r="B38" s="26" t="s">
        <v>347</v>
      </c>
      <c r="C38" s="28" t="s">
        <v>226</v>
      </c>
      <c r="D38" s="26" t="s">
        <v>86</v>
      </c>
      <c r="E38" s="29"/>
      <c r="F38" s="17" t="s">
        <v>138</v>
      </c>
      <c r="G38" s="26"/>
      <c r="H38" s="26" t="s">
        <v>116</v>
      </c>
      <c r="I38" s="17">
        <v>10</v>
      </c>
      <c r="J38" s="38" t="s">
        <v>254</v>
      </c>
      <c r="K38" s="26"/>
      <c r="L38" s="26" t="s">
        <v>163</v>
      </c>
      <c r="M38" s="26"/>
      <c r="N38" s="17"/>
      <c r="O38" s="26"/>
    </row>
    <row r="39" spans="1:15" ht="11.25">
      <c r="A39" s="26" t="s">
        <v>76</v>
      </c>
      <c r="B39" s="26" t="s">
        <v>347</v>
      </c>
      <c r="C39" s="28" t="s">
        <v>227</v>
      </c>
      <c r="D39" s="26" t="s">
        <v>87</v>
      </c>
      <c r="E39" s="29"/>
      <c r="F39" s="17"/>
      <c r="G39" s="26"/>
      <c r="H39" s="26" t="s">
        <v>95</v>
      </c>
      <c r="I39" s="17">
        <v>40</v>
      </c>
      <c r="J39" s="38" t="s">
        <v>254</v>
      </c>
      <c r="K39" s="26"/>
      <c r="L39" s="26" t="s">
        <v>161</v>
      </c>
      <c r="M39" s="26" t="s">
        <v>189</v>
      </c>
      <c r="N39" s="17"/>
      <c r="O39" s="26"/>
    </row>
    <row r="40" spans="1:15" ht="22.5">
      <c r="A40" s="26" t="s">
        <v>76</v>
      </c>
      <c r="B40" s="26" t="s">
        <v>347</v>
      </c>
      <c r="C40" s="28" t="s">
        <v>228</v>
      </c>
      <c r="D40" s="17" t="s">
        <v>88</v>
      </c>
      <c r="E40" s="29"/>
      <c r="F40" s="17" t="s">
        <v>139</v>
      </c>
      <c r="G40" s="26"/>
      <c r="H40" s="26" t="s">
        <v>95</v>
      </c>
      <c r="I40" s="26">
        <v>1</v>
      </c>
      <c r="J40" s="38" t="s">
        <v>254</v>
      </c>
      <c r="K40" s="26"/>
      <c r="L40" s="26" t="s">
        <v>161</v>
      </c>
      <c r="M40" s="26" t="s">
        <v>190</v>
      </c>
      <c r="N40" s="17"/>
      <c r="O40" s="26"/>
    </row>
    <row r="41" spans="1:15" ht="33.75">
      <c r="A41" s="23" t="s">
        <v>76</v>
      </c>
      <c r="B41" s="23" t="s">
        <v>347</v>
      </c>
      <c r="C41" s="31" t="s">
        <v>210</v>
      </c>
      <c r="D41" s="23" t="s">
        <v>335</v>
      </c>
      <c r="E41" s="25"/>
      <c r="F41" s="8" t="s">
        <v>140</v>
      </c>
      <c r="G41" s="23"/>
      <c r="H41" s="23" t="s">
        <v>119</v>
      </c>
      <c r="I41" s="8">
        <v>10</v>
      </c>
      <c r="J41" s="32" t="s">
        <v>253</v>
      </c>
      <c r="K41" s="23"/>
      <c r="L41" s="23" t="s">
        <v>161</v>
      </c>
      <c r="M41" s="8" t="s">
        <v>171</v>
      </c>
      <c r="N41" s="8"/>
      <c r="O41" s="23"/>
    </row>
    <row r="42" spans="1:15" ht="11.25">
      <c r="A42" s="26" t="s">
        <v>77</v>
      </c>
      <c r="B42" s="28" t="s">
        <v>348</v>
      </c>
      <c r="C42" s="28" t="s">
        <v>209</v>
      </c>
      <c r="D42" s="26" t="s">
        <v>89</v>
      </c>
      <c r="E42" s="29"/>
      <c r="F42" s="17"/>
      <c r="G42" s="26"/>
      <c r="H42" s="26" t="s">
        <v>116</v>
      </c>
      <c r="I42" s="17">
        <v>10</v>
      </c>
      <c r="J42" s="38" t="s">
        <v>253</v>
      </c>
      <c r="K42" s="26"/>
      <c r="L42" s="26" t="s">
        <v>163</v>
      </c>
      <c r="M42" s="26"/>
      <c r="N42" s="17"/>
      <c r="O42" s="26"/>
    </row>
    <row r="43" spans="1:15" ht="11.25">
      <c r="A43" s="26" t="s">
        <v>77</v>
      </c>
      <c r="B43" s="28" t="s">
        <v>348</v>
      </c>
      <c r="C43" s="28" t="s">
        <v>207</v>
      </c>
      <c r="D43" s="26" t="s">
        <v>90</v>
      </c>
      <c r="E43" s="29"/>
      <c r="F43" s="17"/>
      <c r="G43" s="26"/>
      <c r="H43" s="26" t="s">
        <v>116</v>
      </c>
      <c r="I43" s="17">
        <v>10</v>
      </c>
      <c r="J43" s="38" t="s">
        <v>253</v>
      </c>
      <c r="K43" s="26"/>
      <c r="L43" s="26" t="s">
        <v>163</v>
      </c>
      <c r="M43" s="26"/>
      <c r="N43" s="17"/>
      <c r="O43" s="26"/>
    </row>
    <row r="44" spans="1:15" ht="33.75">
      <c r="A44" s="26" t="s">
        <v>77</v>
      </c>
      <c r="B44" s="28" t="s">
        <v>348</v>
      </c>
      <c r="C44" s="28" t="s">
        <v>229</v>
      </c>
      <c r="D44" s="26" t="s">
        <v>83</v>
      </c>
      <c r="E44" s="29"/>
      <c r="F44" s="17" t="s">
        <v>141</v>
      </c>
      <c r="G44" s="26"/>
      <c r="H44" s="26" t="s">
        <v>95</v>
      </c>
      <c r="I44" s="17">
        <v>3</v>
      </c>
      <c r="J44" s="38" t="s">
        <v>253</v>
      </c>
      <c r="K44" s="26"/>
      <c r="L44" s="26" t="s">
        <v>161</v>
      </c>
      <c r="M44" s="17" t="s">
        <v>191</v>
      </c>
      <c r="N44" s="17"/>
      <c r="O44" s="26"/>
    </row>
    <row r="45" spans="1:15" ht="56.25">
      <c r="A45" s="23" t="s">
        <v>77</v>
      </c>
      <c r="B45" s="31" t="s">
        <v>348</v>
      </c>
      <c r="C45" s="31" t="s">
        <v>230</v>
      </c>
      <c r="D45" s="23" t="s">
        <v>91</v>
      </c>
      <c r="E45" s="25"/>
      <c r="F45" s="8" t="s">
        <v>360</v>
      </c>
      <c r="G45" s="23"/>
      <c r="H45" s="23" t="s">
        <v>136</v>
      </c>
      <c r="I45" s="8">
        <v>11</v>
      </c>
      <c r="J45" s="32" t="s">
        <v>254</v>
      </c>
      <c r="K45" s="23" t="s">
        <v>255</v>
      </c>
      <c r="L45" s="23" t="s">
        <v>162</v>
      </c>
      <c r="M45" s="8" t="s">
        <v>192</v>
      </c>
      <c r="N45" s="8" t="s">
        <v>193</v>
      </c>
      <c r="O45" s="23"/>
    </row>
    <row r="46" spans="1:15" ht="56.25">
      <c r="A46" s="26" t="s">
        <v>78</v>
      </c>
      <c r="B46" s="28" t="s">
        <v>349</v>
      </c>
      <c r="C46" s="28" t="s">
        <v>232</v>
      </c>
      <c r="D46" s="26" t="s">
        <v>336</v>
      </c>
      <c r="E46" s="29"/>
      <c r="F46" s="17" t="s">
        <v>142</v>
      </c>
      <c r="G46" s="26"/>
      <c r="H46" s="26" t="s">
        <v>231</v>
      </c>
      <c r="I46" s="17">
        <v>26</v>
      </c>
      <c r="J46" s="38" t="s">
        <v>253</v>
      </c>
      <c r="K46" s="26"/>
      <c r="L46" s="17" t="s">
        <v>234</v>
      </c>
      <c r="M46" s="26"/>
      <c r="N46" s="17" t="s">
        <v>235</v>
      </c>
      <c r="O46" s="26"/>
    </row>
    <row r="47" spans="1:15" ht="56.25">
      <c r="A47" s="26" t="s">
        <v>78</v>
      </c>
      <c r="B47" s="28" t="s">
        <v>349</v>
      </c>
      <c r="C47" s="28" t="s">
        <v>233</v>
      </c>
      <c r="D47" s="26" t="s">
        <v>337</v>
      </c>
      <c r="E47" s="29"/>
      <c r="F47" s="17" t="s">
        <v>143</v>
      </c>
      <c r="G47" s="26"/>
      <c r="H47" s="26" t="s">
        <v>231</v>
      </c>
      <c r="I47" s="17">
        <v>26</v>
      </c>
      <c r="J47" s="38" t="s">
        <v>253</v>
      </c>
      <c r="K47" s="26"/>
      <c r="L47" s="17" t="s">
        <v>234</v>
      </c>
      <c r="M47" s="26"/>
      <c r="N47" s="17" t="s">
        <v>235</v>
      </c>
      <c r="O47" s="26"/>
    </row>
    <row r="48" spans="1:15" ht="22.5">
      <c r="A48" s="26" t="s">
        <v>78</v>
      </c>
      <c r="B48" s="28" t="s">
        <v>349</v>
      </c>
      <c r="C48" s="28" t="s">
        <v>236</v>
      </c>
      <c r="D48" s="26" t="s">
        <v>92</v>
      </c>
      <c r="E48" s="44" t="s">
        <v>252</v>
      </c>
      <c r="F48" s="17" t="s">
        <v>144</v>
      </c>
      <c r="G48" s="26"/>
      <c r="H48" s="26" t="s">
        <v>116</v>
      </c>
      <c r="I48" s="17">
        <v>10</v>
      </c>
      <c r="J48" s="38" t="s">
        <v>253</v>
      </c>
      <c r="K48" s="26"/>
      <c r="L48" s="26" t="s">
        <v>163</v>
      </c>
      <c r="M48" s="26"/>
      <c r="N48" s="17"/>
      <c r="O48" s="26"/>
    </row>
    <row r="49" spans="1:15" ht="22.5">
      <c r="A49" s="26" t="s">
        <v>78</v>
      </c>
      <c r="B49" s="28" t="s">
        <v>349</v>
      </c>
      <c r="C49" s="28" t="s">
        <v>237</v>
      </c>
      <c r="D49" s="26" t="s">
        <v>93</v>
      </c>
      <c r="E49" s="29"/>
      <c r="F49" s="17" t="s">
        <v>145</v>
      </c>
      <c r="G49" s="26"/>
      <c r="H49" s="26" t="s">
        <v>116</v>
      </c>
      <c r="I49" s="17">
        <v>10</v>
      </c>
      <c r="J49" s="38" t="s">
        <v>253</v>
      </c>
      <c r="K49" s="26"/>
      <c r="L49" s="26" t="s">
        <v>163</v>
      </c>
      <c r="M49" s="26"/>
      <c r="N49" s="17" t="s">
        <v>194</v>
      </c>
      <c r="O49" s="26"/>
    </row>
    <row r="50" spans="1:15" ht="126" customHeight="1">
      <c r="A50" s="26" t="s">
        <v>78</v>
      </c>
      <c r="B50" s="28" t="s">
        <v>238</v>
      </c>
      <c r="C50" s="28" t="s">
        <v>238</v>
      </c>
      <c r="D50" s="26" t="s">
        <v>356</v>
      </c>
      <c r="E50" s="45" t="s">
        <v>91</v>
      </c>
      <c r="F50" s="17" t="s">
        <v>146</v>
      </c>
      <c r="G50" s="26"/>
      <c r="H50" s="26" t="s">
        <v>136</v>
      </c>
      <c r="I50" s="17">
        <v>13.2</v>
      </c>
      <c r="J50" s="38" t="s">
        <v>253</v>
      </c>
      <c r="K50" s="26" t="s">
        <v>255</v>
      </c>
      <c r="L50" s="26" t="s">
        <v>162</v>
      </c>
      <c r="M50" s="17" t="s">
        <v>325</v>
      </c>
      <c r="N50" s="17" t="s">
        <v>195</v>
      </c>
      <c r="O50" s="26"/>
    </row>
    <row r="51" spans="1:15" ht="33.75">
      <c r="A51" s="33" t="s">
        <v>311</v>
      </c>
      <c r="B51" s="34" t="s">
        <v>350</v>
      </c>
      <c r="C51" s="34" t="s">
        <v>313</v>
      </c>
      <c r="D51" s="33" t="s">
        <v>314</v>
      </c>
      <c r="E51" s="46"/>
      <c r="F51" s="36" t="s">
        <v>315</v>
      </c>
      <c r="G51" s="33"/>
      <c r="H51" s="33" t="s">
        <v>149</v>
      </c>
      <c r="I51" s="36">
        <v>15</v>
      </c>
      <c r="J51" s="37" t="s">
        <v>253</v>
      </c>
      <c r="K51" s="33"/>
      <c r="L51" s="33" t="s">
        <v>161</v>
      </c>
      <c r="M51" s="36" t="s">
        <v>316</v>
      </c>
      <c r="N51" s="36"/>
      <c r="O51" s="33"/>
    </row>
    <row r="52" spans="1:15" ht="242.25" customHeight="1">
      <c r="A52" s="26" t="s">
        <v>79</v>
      </c>
      <c r="B52" s="28" t="s">
        <v>351</v>
      </c>
      <c r="C52" s="28" t="s">
        <v>239</v>
      </c>
      <c r="D52" s="26" t="s">
        <v>94</v>
      </c>
      <c r="E52" s="29"/>
      <c r="F52" s="17" t="s">
        <v>147</v>
      </c>
      <c r="G52" s="26"/>
      <c r="H52" s="26" t="s">
        <v>95</v>
      </c>
      <c r="I52" s="17">
        <v>3</v>
      </c>
      <c r="J52" s="38" t="s">
        <v>253</v>
      </c>
      <c r="K52" s="26"/>
      <c r="L52" s="26" t="s">
        <v>161</v>
      </c>
      <c r="M52" s="17" t="s">
        <v>196</v>
      </c>
      <c r="N52" s="17"/>
      <c r="O52" s="26"/>
    </row>
    <row r="53" spans="1:15" ht="409.5" customHeight="1">
      <c r="A53" s="26" t="s">
        <v>79</v>
      </c>
      <c r="B53" s="28" t="s">
        <v>351</v>
      </c>
      <c r="C53" s="28" t="s">
        <v>240</v>
      </c>
      <c r="D53" s="26" t="s">
        <v>338</v>
      </c>
      <c r="E53" s="29"/>
      <c r="F53" s="17" t="s">
        <v>148</v>
      </c>
      <c r="G53" s="26"/>
      <c r="H53" s="26" t="s">
        <v>149</v>
      </c>
      <c r="I53" s="17">
        <v>40</v>
      </c>
      <c r="J53" s="38" t="s">
        <v>253</v>
      </c>
      <c r="K53" s="26"/>
      <c r="L53" s="26" t="s">
        <v>161</v>
      </c>
      <c r="M53" s="17" t="s">
        <v>197</v>
      </c>
      <c r="N53" s="17"/>
      <c r="O53" s="26"/>
    </row>
    <row r="54" spans="1:15" ht="11.25">
      <c r="A54" s="26" t="s">
        <v>79</v>
      </c>
      <c r="B54" s="28" t="s">
        <v>351</v>
      </c>
      <c r="C54" s="28" t="s">
        <v>209</v>
      </c>
      <c r="D54" s="26" t="s">
        <v>89</v>
      </c>
      <c r="E54" s="29"/>
      <c r="F54" s="17"/>
      <c r="G54" s="26"/>
      <c r="H54" s="26" t="s">
        <v>116</v>
      </c>
      <c r="I54" s="17">
        <v>10</v>
      </c>
      <c r="J54" s="38" t="s">
        <v>253</v>
      </c>
      <c r="K54" s="26"/>
      <c r="L54" s="26" t="s">
        <v>163</v>
      </c>
      <c r="M54" s="26"/>
      <c r="N54" s="17"/>
      <c r="O54" s="26"/>
    </row>
    <row r="55" spans="1:15" ht="11.25">
      <c r="A55" s="26" t="s">
        <v>79</v>
      </c>
      <c r="B55" s="28" t="s">
        <v>351</v>
      </c>
      <c r="C55" s="28" t="s">
        <v>207</v>
      </c>
      <c r="D55" s="26" t="s">
        <v>90</v>
      </c>
      <c r="E55" s="29"/>
      <c r="F55" s="17"/>
      <c r="G55" s="26"/>
      <c r="H55" s="26" t="s">
        <v>116</v>
      </c>
      <c r="I55" s="17">
        <v>10</v>
      </c>
      <c r="J55" s="38" t="s">
        <v>253</v>
      </c>
      <c r="K55" s="26"/>
      <c r="L55" s="26" t="s">
        <v>163</v>
      </c>
      <c r="M55" s="26"/>
      <c r="N55" s="17"/>
      <c r="O55" s="26"/>
    </row>
    <row r="56" spans="1:15" ht="33.75">
      <c r="A56" s="26" t="s">
        <v>79</v>
      </c>
      <c r="B56" s="28" t="s">
        <v>351</v>
      </c>
      <c r="C56" s="28" t="s">
        <v>241</v>
      </c>
      <c r="D56" s="26" t="s">
        <v>342</v>
      </c>
      <c r="E56" s="29"/>
      <c r="F56" s="17" t="s">
        <v>150</v>
      </c>
      <c r="G56" s="26"/>
      <c r="H56" s="26" t="s">
        <v>95</v>
      </c>
      <c r="I56" s="17">
        <v>3</v>
      </c>
      <c r="J56" s="38" t="s">
        <v>253</v>
      </c>
      <c r="K56" s="26"/>
      <c r="L56" s="26" t="s">
        <v>161</v>
      </c>
      <c r="M56" s="26"/>
      <c r="N56" s="17"/>
      <c r="O56" s="26"/>
    </row>
    <row r="57" spans="1:15" ht="213.75">
      <c r="A57" s="23" t="s">
        <v>79</v>
      </c>
      <c r="B57" s="28" t="s">
        <v>351</v>
      </c>
      <c r="C57" s="31" t="s">
        <v>242</v>
      </c>
      <c r="D57" s="23" t="s">
        <v>96</v>
      </c>
      <c r="E57" s="25"/>
      <c r="F57" s="8" t="s">
        <v>151</v>
      </c>
      <c r="G57" s="23"/>
      <c r="H57" s="23" t="s">
        <v>95</v>
      </c>
      <c r="I57" s="8">
        <v>4</v>
      </c>
      <c r="J57" s="32" t="s">
        <v>253</v>
      </c>
      <c r="K57" s="23"/>
      <c r="L57" s="23" t="s">
        <v>161</v>
      </c>
      <c r="M57" s="8" t="s">
        <v>198</v>
      </c>
      <c r="N57" s="8"/>
      <c r="O57" s="23"/>
    </row>
    <row r="58" spans="1:15" ht="22.5">
      <c r="A58" s="33" t="s">
        <v>80</v>
      </c>
      <c r="B58" s="34" t="s">
        <v>352</v>
      </c>
      <c r="C58" s="34"/>
      <c r="D58" s="33"/>
      <c r="E58" s="46"/>
      <c r="F58" s="36" t="s">
        <v>152</v>
      </c>
      <c r="G58" s="33"/>
      <c r="H58" s="33"/>
      <c r="I58" s="36"/>
      <c r="J58" s="37"/>
      <c r="K58" s="33"/>
      <c r="L58" s="33"/>
      <c r="M58" s="33"/>
      <c r="N58" s="36"/>
      <c r="O58" s="33"/>
    </row>
    <row r="59" spans="1:15" ht="33.75">
      <c r="A59" s="36" t="s">
        <v>81</v>
      </c>
      <c r="B59" s="34" t="s">
        <v>352</v>
      </c>
      <c r="C59" s="34"/>
      <c r="D59" s="33"/>
      <c r="E59" s="46"/>
      <c r="F59" s="36" t="s">
        <v>153</v>
      </c>
      <c r="G59" s="33"/>
      <c r="H59" s="33"/>
      <c r="I59" s="36"/>
      <c r="J59" s="37"/>
      <c r="K59" s="33"/>
      <c r="L59" s="33"/>
      <c r="M59" s="33"/>
      <c r="N59" s="36"/>
      <c r="O59" s="33"/>
    </row>
    <row r="60" spans="1:15" ht="56.25">
      <c r="A60" s="33" t="s">
        <v>82</v>
      </c>
      <c r="B60" s="34" t="s">
        <v>353</v>
      </c>
      <c r="C60" s="34"/>
      <c r="D60" s="33"/>
      <c r="E60" s="46"/>
      <c r="F60" s="36" t="s">
        <v>154</v>
      </c>
      <c r="G60" s="33"/>
      <c r="H60" s="33"/>
      <c r="I60" s="36"/>
      <c r="J60" s="37"/>
      <c r="K60" s="33"/>
      <c r="L60" s="33"/>
      <c r="M60" s="36" t="s">
        <v>199</v>
      </c>
      <c r="N60" s="36"/>
      <c r="O60" s="33"/>
    </row>
    <row r="61" spans="1:15" ht="11.25">
      <c r="A61" s="26" t="s">
        <v>83</v>
      </c>
      <c r="B61" s="20" t="s">
        <v>353</v>
      </c>
      <c r="C61" s="28" t="s">
        <v>243</v>
      </c>
      <c r="D61" s="26" t="s">
        <v>339</v>
      </c>
      <c r="E61" s="29"/>
      <c r="F61" s="17"/>
      <c r="G61" s="26"/>
      <c r="H61" s="26" t="s">
        <v>136</v>
      </c>
      <c r="I61" s="17">
        <v>13</v>
      </c>
      <c r="J61" s="29" t="s">
        <v>253</v>
      </c>
      <c r="K61" s="26" t="s">
        <v>255</v>
      </c>
      <c r="L61" s="26" t="s">
        <v>162</v>
      </c>
      <c r="M61" s="26"/>
      <c r="N61" s="17"/>
      <c r="O61" s="26"/>
    </row>
    <row r="62" spans="1:15" ht="315">
      <c r="A62" s="26" t="s">
        <v>83</v>
      </c>
      <c r="B62" s="26" t="s">
        <v>353</v>
      </c>
      <c r="C62" s="28" t="s">
        <v>244</v>
      </c>
      <c r="D62" s="26" t="s">
        <v>340</v>
      </c>
      <c r="E62" s="26"/>
      <c r="F62" s="17" t="s">
        <v>155</v>
      </c>
      <c r="G62" s="26"/>
      <c r="H62" s="26" t="s">
        <v>149</v>
      </c>
      <c r="I62" s="17">
        <v>40</v>
      </c>
      <c r="J62" s="29" t="s">
        <v>253</v>
      </c>
      <c r="K62" s="26"/>
      <c r="L62" s="26" t="s">
        <v>161</v>
      </c>
      <c r="M62" s="26"/>
      <c r="N62" s="17" t="s">
        <v>200</v>
      </c>
      <c r="O62" s="26"/>
    </row>
    <row r="63" spans="1:15" ht="33.75">
      <c r="A63" s="26" t="s">
        <v>83</v>
      </c>
      <c r="B63" s="26" t="s">
        <v>353</v>
      </c>
      <c r="C63" s="28" t="s">
        <v>245</v>
      </c>
      <c r="D63" s="26" t="s">
        <v>97</v>
      </c>
      <c r="E63" s="29"/>
      <c r="F63" s="17" t="s">
        <v>156</v>
      </c>
      <c r="G63" s="26"/>
      <c r="H63" s="26" t="s">
        <v>95</v>
      </c>
      <c r="I63" s="17">
        <v>3</v>
      </c>
      <c r="J63" s="29" t="s">
        <v>253</v>
      </c>
      <c r="K63" s="26"/>
      <c r="L63" s="26" t="s">
        <v>161</v>
      </c>
      <c r="M63" s="26" t="s">
        <v>201</v>
      </c>
      <c r="N63" s="17"/>
      <c r="O63" s="26"/>
    </row>
    <row r="64" spans="1:15" ht="18" customHeight="1">
      <c r="A64" s="26" t="s">
        <v>83</v>
      </c>
      <c r="B64" s="26" t="s">
        <v>353</v>
      </c>
      <c r="C64" s="28" t="s">
        <v>246</v>
      </c>
      <c r="D64" s="26" t="s">
        <v>341</v>
      </c>
      <c r="E64" s="29"/>
      <c r="F64" s="17" t="s">
        <v>157</v>
      </c>
      <c r="G64" s="26"/>
      <c r="H64" s="26" t="s">
        <v>149</v>
      </c>
      <c r="I64" s="17">
        <v>25</v>
      </c>
      <c r="J64" s="30" t="s">
        <v>254</v>
      </c>
      <c r="K64" s="26"/>
      <c r="L64" s="26" t="s">
        <v>161</v>
      </c>
      <c r="M64" s="26" t="s">
        <v>202</v>
      </c>
      <c r="N64" s="17"/>
      <c r="O64" s="26"/>
    </row>
    <row r="65" spans="1:15" ht="47.25" customHeight="1">
      <c r="A65" s="26" t="s">
        <v>83</v>
      </c>
      <c r="B65" s="26" t="s">
        <v>353</v>
      </c>
      <c r="C65" s="28" t="s">
        <v>247</v>
      </c>
      <c r="D65" s="26" t="s">
        <v>343</v>
      </c>
      <c r="E65" s="29"/>
      <c r="F65" s="17" t="s">
        <v>158</v>
      </c>
      <c r="G65" s="26"/>
      <c r="H65" s="26" t="s">
        <v>95</v>
      </c>
      <c r="I65" s="17">
        <v>6</v>
      </c>
      <c r="J65" s="30" t="s">
        <v>254</v>
      </c>
      <c r="K65" s="26"/>
      <c r="L65" s="26" t="s">
        <v>161</v>
      </c>
      <c r="M65" s="26"/>
      <c r="N65" s="17"/>
      <c r="O65" s="26"/>
    </row>
    <row r="66" spans="1:15" ht="60" customHeight="1">
      <c r="A66" s="26" t="s">
        <v>83</v>
      </c>
      <c r="B66" s="26" t="s">
        <v>353</v>
      </c>
      <c r="C66" s="28" t="s">
        <v>248</v>
      </c>
      <c r="D66" s="17" t="s">
        <v>98</v>
      </c>
      <c r="E66" s="26"/>
      <c r="F66" s="39" t="s">
        <v>159</v>
      </c>
      <c r="G66" s="26"/>
      <c r="H66" s="26" t="s">
        <v>136</v>
      </c>
      <c r="I66" s="17">
        <v>25</v>
      </c>
      <c r="J66" s="30" t="s">
        <v>254</v>
      </c>
      <c r="K66" s="26"/>
      <c r="L66" s="26" t="s">
        <v>161</v>
      </c>
      <c r="M66" s="52" t="s">
        <v>203</v>
      </c>
      <c r="N66" s="17"/>
      <c r="O66" s="26"/>
    </row>
    <row r="67" spans="1:15" ht="33.75">
      <c r="A67" s="26" t="s">
        <v>83</v>
      </c>
      <c r="B67" s="26" t="s">
        <v>353</v>
      </c>
      <c r="C67" s="28" t="s">
        <v>249</v>
      </c>
      <c r="D67" s="17" t="s">
        <v>99</v>
      </c>
      <c r="E67" s="26"/>
      <c r="F67" s="39" t="s">
        <v>160</v>
      </c>
      <c r="G67" s="26"/>
      <c r="H67" s="26" t="s">
        <v>136</v>
      </c>
      <c r="I67" s="17">
        <v>25</v>
      </c>
      <c r="J67" s="30" t="s">
        <v>254</v>
      </c>
      <c r="K67" s="26"/>
      <c r="L67" s="26" t="s">
        <v>161</v>
      </c>
      <c r="M67" s="52"/>
      <c r="N67" s="17"/>
      <c r="O67" s="26"/>
    </row>
    <row r="68" spans="1:15" ht="11.25">
      <c r="A68" s="26" t="s">
        <v>83</v>
      </c>
      <c r="B68" s="26" t="s">
        <v>353</v>
      </c>
      <c r="C68" s="28" t="s">
        <v>209</v>
      </c>
      <c r="D68" s="26" t="s">
        <v>89</v>
      </c>
      <c r="E68" s="29"/>
      <c r="F68" s="17"/>
      <c r="G68" s="26"/>
      <c r="H68" s="26" t="s">
        <v>116</v>
      </c>
      <c r="I68" s="17">
        <v>10</v>
      </c>
      <c r="J68" s="30" t="s">
        <v>253</v>
      </c>
      <c r="K68" s="26"/>
      <c r="L68" s="26" t="s">
        <v>163</v>
      </c>
      <c r="M68" s="26"/>
      <c r="N68" s="17"/>
      <c r="O68" s="26"/>
    </row>
    <row r="69" spans="1:15" ht="11.25">
      <c r="A69" s="23" t="s">
        <v>83</v>
      </c>
      <c r="B69" s="23" t="s">
        <v>353</v>
      </c>
      <c r="C69" s="31" t="s">
        <v>207</v>
      </c>
      <c r="D69" s="23" t="s">
        <v>90</v>
      </c>
      <c r="E69" s="25"/>
      <c r="F69" s="8"/>
      <c r="G69" s="23"/>
      <c r="H69" s="23" t="s">
        <v>116</v>
      </c>
      <c r="I69" s="8">
        <v>10</v>
      </c>
      <c r="J69" s="25" t="s">
        <v>253</v>
      </c>
      <c r="K69" s="23"/>
      <c r="L69" s="23" t="s">
        <v>163</v>
      </c>
      <c r="M69" s="23"/>
      <c r="N69" s="8"/>
      <c r="O69" s="23"/>
    </row>
    <row r="70" spans="1:15" ht="119.25" customHeight="1">
      <c r="A70" s="17" t="s">
        <v>328</v>
      </c>
      <c r="B70" s="28" t="s">
        <v>238</v>
      </c>
      <c r="C70" s="28" t="s">
        <v>238</v>
      </c>
      <c r="D70" s="45" t="s">
        <v>329</v>
      </c>
      <c r="E70" s="24"/>
      <c r="F70" s="17" t="s">
        <v>294</v>
      </c>
      <c r="G70" s="24"/>
      <c r="H70" s="26" t="s">
        <v>136</v>
      </c>
      <c r="I70" s="17">
        <v>11.2</v>
      </c>
      <c r="J70" s="38" t="s">
        <v>253</v>
      </c>
      <c r="K70" s="26" t="s">
        <v>255</v>
      </c>
      <c r="L70" s="26" t="s">
        <v>162</v>
      </c>
      <c r="M70" s="17" t="s">
        <v>295</v>
      </c>
      <c r="N70" s="44" t="s">
        <v>296</v>
      </c>
      <c r="O70" s="26"/>
    </row>
    <row r="71" spans="1:15" ht="90.75" customHeight="1">
      <c r="A71" s="17" t="s">
        <v>328</v>
      </c>
      <c r="B71" s="28" t="s">
        <v>238</v>
      </c>
      <c r="C71" s="28" t="s">
        <v>238</v>
      </c>
      <c r="D71" s="45" t="s">
        <v>330</v>
      </c>
      <c r="E71" s="47" t="s">
        <v>300</v>
      </c>
      <c r="F71" s="17" t="s">
        <v>301</v>
      </c>
      <c r="G71" s="24"/>
      <c r="H71" s="26" t="s">
        <v>136</v>
      </c>
      <c r="I71" s="17">
        <v>11</v>
      </c>
      <c r="J71" s="38" t="s">
        <v>253</v>
      </c>
      <c r="K71" s="26" t="s">
        <v>255</v>
      </c>
      <c r="L71" s="26" t="s">
        <v>162</v>
      </c>
      <c r="M71" s="17" t="s">
        <v>302</v>
      </c>
      <c r="N71" s="44" t="s">
        <v>296</v>
      </c>
      <c r="O71" s="26"/>
    </row>
    <row r="72" spans="1:15" ht="102" customHeight="1">
      <c r="A72" s="17" t="s">
        <v>328</v>
      </c>
      <c r="B72" s="28" t="s">
        <v>238</v>
      </c>
      <c r="C72" s="28" t="s">
        <v>238</v>
      </c>
      <c r="D72" s="45" t="s">
        <v>308</v>
      </c>
      <c r="E72" s="24"/>
      <c r="F72" s="17" t="s">
        <v>309</v>
      </c>
      <c r="G72" s="24"/>
      <c r="H72" s="26" t="s">
        <v>136</v>
      </c>
      <c r="I72" s="17">
        <v>12</v>
      </c>
      <c r="J72" s="38" t="s">
        <v>253</v>
      </c>
      <c r="K72" s="26" t="s">
        <v>255</v>
      </c>
      <c r="L72" s="26" t="s">
        <v>162</v>
      </c>
      <c r="M72" s="17" t="s">
        <v>310</v>
      </c>
      <c r="N72" s="44" t="s">
        <v>326</v>
      </c>
      <c r="O72" s="26"/>
    </row>
    <row r="73" spans="1:15" ht="75" customHeight="1">
      <c r="A73" s="8" t="s">
        <v>328</v>
      </c>
      <c r="B73" s="31" t="s">
        <v>238</v>
      </c>
      <c r="C73" s="31" t="s">
        <v>238</v>
      </c>
      <c r="D73" s="43" t="s">
        <v>320</v>
      </c>
      <c r="E73" s="25" t="s">
        <v>321</v>
      </c>
      <c r="F73" s="8" t="s">
        <v>322</v>
      </c>
      <c r="G73" s="23"/>
      <c r="H73" s="43" t="s">
        <v>95</v>
      </c>
      <c r="I73" s="8">
        <v>1</v>
      </c>
      <c r="J73" s="43" t="s">
        <v>253</v>
      </c>
      <c r="K73" s="25"/>
      <c r="L73" s="43" t="s">
        <v>161</v>
      </c>
      <c r="M73" s="8" t="s">
        <v>323</v>
      </c>
      <c r="N73" s="23"/>
      <c r="O73" s="23"/>
    </row>
  </sheetData>
  <sheetProtection/>
  <mergeCells count="1">
    <mergeCell ref="M66:M67"/>
  </mergeCells>
  <printOptions/>
  <pageMargins left="0.18" right="0.16" top="0.38" bottom="0.48" header="0" footer="0"/>
  <pageSetup fitToHeight="100" fitToWidth="1" horizontalDpi="300" verticalDpi="300" orientation="landscape" paperSize="9" scale="65" r:id="rId2"/>
  <headerFooter alignWithMargins="0">
    <oddFooter>&amp;LBeskrivelse af attributter&amp;Cside &amp;P&amp;Rudskrevet den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pane ySplit="7" topLeftCell="BM8" activePane="bottomLeft" state="frozen"/>
      <selection pane="topLeft" activeCell="A1" sqref="A1"/>
      <selection pane="bottomLeft" activeCell="D1" sqref="D1:E2"/>
    </sheetView>
  </sheetViews>
  <sheetFormatPr defaultColWidth="9.140625" defaultRowHeight="12.75" outlineLevelRow="1"/>
  <cols>
    <col min="1" max="1" width="18.7109375" style="12" customWidth="1"/>
    <col min="2" max="2" width="38.140625" style="12" customWidth="1"/>
    <col min="3" max="3" width="24.140625" style="12" customWidth="1"/>
    <col min="4" max="4" width="21.28125" style="12" customWidth="1"/>
    <col min="5" max="5" width="27.421875" style="12" customWidth="1"/>
    <col min="6" max="16384" width="9.140625" style="12" customWidth="1"/>
  </cols>
  <sheetData>
    <row r="1" spans="1:5" ht="11.25">
      <c r="A1" s="1" t="s">
        <v>0</v>
      </c>
      <c r="D1" s="2"/>
      <c r="E1" s="1"/>
    </row>
    <row r="2" spans="1:5" ht="11.25">
      <c r="A2" s="1" t="s">
        <v>45</v>
      </c>
      <c r="D2" s="2"/>
      <c r="E2" s="1"/>
    </row>
    <row r="3" spans="1:9" ht="11.25">
      <c r="A3" s="14" t="str">
        <f>Overordnet!A4</f>
        <v>Skabelon version 4</v>
      </c>
      <c r="B3" s="14"/>
      <c r="C3" s="14"/>
      <c r="D3" s="3" t="s">
        <v>28</v>
      </c>
      <c r="E3" s="4" t="s">
        <v>359</v>
      </c>
      <c r="F3" s="48"/>
      <c r="G3" s="48"/>
      <c r="H3" s="48"/>
      <c r="I3" s="48"/>
    </row>
    <row r="5" spans="1:5" ht="22.5">
      <c r="A5" s="6" t="s">
        <v>60</v>
      </c>
      <c r="B5" s="6" t="s">
        <v>13</v>
      </c>
      <c r="C5" s="6" t="s">
        <v>61</v>
      </c>
      <c r="D5" s="6" t="s">
        <v>30</v>
      </c>
      <c r="E5" s="6" t="s">
        <v>20</v>
      </c>
    </row>
    <row r="6" spans="1:5" s="18" customFormat="1" ht="11.25">
      <c r="A6" s="49" t="s">
        <v>56</v>
      </c>
      <c r="B6" s="49" t="s">
        <v>56</v>
      </c>
      <c r="C6" s="49" t="s">
        <v>56</v>
      </c>
      <c r="D6" s="49"/>
      <c r="E6" s="49"/>
    </row>
    <row r="7" spans="1:5" ht="78.75" outlineLevel="1">
      <c r="A7" s="16" t="s">
        <v>39</v>
      </c>
      <c r="B7" s="16" t="s">
        <v>68</v>
      </c>
      <c r="C7" s="16" t="s">
        <v>62</v>
      </c>
      <c r="D7" s="16" t="s">
        <v>22</v>
      </c>
      <c r="E7" s="16" t="s">
        <v>23</v>
      </c>
    </row>
    <row r="8" spans="1:5" s="48" customFormat="1" ht="51.75" customHeight="1">
      <c r="A8" s="33" t="s">
        <v>71</v>
      </c>
      <c r="B8" s="36" t="s">
        <v>261</v>
      </c>
      <c r="C8" s="33"/>
      <c r="D8" s="33"/>
      <c r="E8" s="33"/>
    </row>
    <row r="9" spans="1:5" ht="63.75" customHeight="1">
      <c r="A9" s="33" t="s">
        <v>72</v>
      </c>
      <c r="B9" s="36" t="s">
        <v>262</v>
      </c>
      <c r="C9" s="33"/>
      <c r="D9" s="33"/>
      <c r="E9" s="33"/>
    </row>
    <row r="10" spans="1:5" ht="41.25" customHeight="1">
      <c r="A10" s="33" t="s">
        <v>73</v>
      </c>
      <c r="B10" s="36" t="s">
        <v>263</v>
      </c>
      <c r="C10" s="33"/>
      <c r="D10" s="33"/>
      <c r="E10" s="33"/>
    </row>
    <row r="11" spans="1:5" ht="78" customHeight="1">
      <c r="A11" s="33" t="s">
        <v>74</v>
      </c>
      <c r="B11" s="36" t="s">
        <v>264</v>
      </c>
      <c r="C11" s="33" t="s">
        <v>279</v>
      </c>
      <c r="D11" s="33"/>
      <c r="E11" s="33"/>
    </row>
    <row r="12" spans="1:5" ht="65.25" customHeight="1">
      <c r="A12" s="33" t="s">
        <v>75</v>
      </c>
      <c r="B12" s="36" t="s">
        <v>265</v>
      </c>
      <c r="C12" s="33" t="s">
        <v>280</v>
      </c>
      <c r="D12" s="33"/>
      <c r="E12" s="33"/>
    </row>
    <row r="13" spans="1:5" ht="77.25" customHeight="1">
      <c r="A13" s="33" t="s">
        <v>361</v>
      </c>
      <c r="B13" s="36" t="s">
        <v>266</v>
      </c>
      <c r="C13" s="33"/>
      <c r="D13" s="33"/>
      <c r="E13" s="33"/>
    </row>
    <row r="14" spans="1:5" ht="88.5" customHeight="1">
      <c r="A14" s="33" t="s">
        <v>362</v>
      </c>
      <c r="B14" s="36" t="s">
        <v>267</v>
      </c>
      <c r="C14" s="33"/>
      <c r="D14" s="33"/>
      <c r="E14" s="33"/>
    </row>
    <row r="15" spans="1:5" ht="63" customHeight="1">
      <c r="A15" s="33" t="s">
        <v>257</v>
      </c>
      <c r="B15" s="36" t="s">
        <v>268</v>
      </c>
      <c r="C15" s="33" t="s">
        <v>278</v>
      </c>
      <c r="D15" s="33"/>
      <c r="E15" s="33"/>
    </row>
    <row r="16" spans="1:5" ht="66" customHeight="1">
      <c r="A16" s="33" t="s">
        <v>77</v>
      </c>
      <c r="B16" s="36" t="s">
        <v>269</v>
      </c>
      <c r="C16" s="33"/>
      <c r="D16" s="33"/>
      <c r="E16" s="33"/>
    </row>
    <row r="17" spans="1:5" s="48" customFormat="1" ht="51.75" customHeight="1">
      <c r="A17" s="33" t="s">
        <v>78</v>
      </c>
      <c r="B17" s="36" t="s">
        <v>270</v>
      </c>
      <c r="C17" s="33"/>
      <c r="D17" s="33"/>
      <c r="E17" s="33"/>
    </row>
    <row r="18" spans="1:5" s="48" customFormat="1" ht="51.75" customHeight="1">
      <c r="A18" s="33" t="s">
        <v>311</v>
      </c>
      <c r="B18" s="36" t="s">
        <v>312</v>
      </c>
      <c r="C18" s="33"/>
      <c r="D18" s="33"/>
      <c r="E18" s="33"/>
    </row>
    <row r="19" spans="1:5" ht="53.25" customHeight="1">
      <c r="A19" s="33" t="s">
        <v>79</v>
      </c>
      <c r="B19" s="36" t="s">
        <v>271</v>
      </c>
      <c r="C19" s="33"/>
      <c r="D19" s="33"/>
      <c r="E19" s="33"/>
    </row>
    <row r="20" spans="1:5" ht="37.5" customHeight="1">
      <c r="A20" s="33" t="s">
        <v>80</v>
      </c>
      <c r="B20" s="36" t="s">
        <v>273</v>
      </c>
      <c r="C20" s="33"/>
      <c r="D20" s="33"/>
      <c r="E20" s="33"/>
    </row>
    <row r="21" spans="1:5" ht="33.75">
      <c r="A21" s="33" t="s">
        <v>258</v>
      </c>
      <c r="B21" s="36" t="s">
        <v>272</v>
      </c>
      <c r="C21" s="33" t="s">
        <v>277</v>
      </c>
      <c r="D21" s="36" t="s">
        <v>259</v>
      </c>
      <c r="E21" s="33"/>
    </row>
    <row r="22" spans="1:5" ht="51" customHeight="1">
      <c r="A22" s="33" t="s">
        <v>82</v>
      </c>
      <c r="B22" s="36" t="s">
        <v>274</v>
      </c>
      <c r="C22" s="33"/>
      <c r="D22" s="33"/>
      <c r="E22" s="33"/>
    </row>
    <row r="23" spans="1:5" ht="24.75" customHeight="1">
      <c r="A23" s="33" t="s">
        <v>83</v>
      </c>
      <c r="B23" s="36" t="s">
        <v>275</v>
      </c>
      <c r="C23" s="33"/>
      <c r="D23" s="33"/>
      <c r="E23" s="33"/>
    </row>
    <row r="24" spans="1:5" ht="50.25" customHeight="1">
      <c r="A24" s="36" t="s">
        <v>260</v>
      </c>
      <c r="B24" s="36" t="s">
        <v>276</v>
      </c>
      <c r="C24" s="33"/>
      <c r="D24" s="33"/>
      <c r="E24" s="33"/>
    </row>
  </sheetData>
  <sheetProtection/>
  <printOptions/>
  <pageMargins left="0.52" right="0.75" top="0.4" bottom="1" header="0" footer="0"/>
  <pageSetup fitToHeight="10" fitToWidth="1"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B1">
      <pane ySplit="7" topLeftCell="BM8" activePane="bottomLeft" state="frozen"/>
      <selection pane="topLeft" activeCell="A1" sqref="A1"/>
      <selection pane="bottomLeft" activeCell="J1" sqref="J1:K2"/>
    </sheetView>
  </sheetViews>
  <sheetFormatPr defaultColWidth="9.140625" defaultRowHeight="12.75" outlineLevelRow="1"/>
  <cols>
    <col min="1" max="1" width="22.8515625" style="12" customWidth="1"/>
    <col min="2" max="2" width="29.00390625" style="12" customWidth="1"/>
    <col min="3" max="3" width="10.57421875" style="12" bestFit="1" customWidth="1"/>
    <col min="4" max="4" width="8.421875" style="12" customWidth="1"/>
    <col min="5" max="5" width="20.57421875" style="12" customWidth="1"/>
    <col min="6" max="6" width="18.421875" style="12" customWidth="1"/>
    <col min="7" max="7" width="12.8515625" style="12" customWidth="1"/>
    <col min="8" max="8" width="12.57421875" style="12" customWidth="1"/>
    <col min="9" max="9" width="11.140625" style="12" customWidth="1"/>
    <col min="10" max="10" width="20.00390625" style="12" customWidth="1"/>
    <col min="11" max="11" width="21.421875" style="12" customWidth="1"/>
    <col min="12" max="16384" width="9.140625" style="12" customWidth="1"/>
  </cols>
  <sheetData>
    <row r="1" spans="1:11" ht="11.25">
      <c r="A1" s="1" t="s">
        <v>0</v>
      </c>
      <c r="J1" s="2"/>
      <c r="K1" s="1"/>
    </row>
    <row r="2" spans="1:11" ht="11.25">
      <c r="A2" s="1" t="s">
        <v>45</v>
      </c>
      <c r="J2" s="2"/>
      <c r="K2" s="1"/>
    </row>
    <row r="3" spans="1:11" ht="11.25">
      <c r="A3" s="14" t="str">
        <f>Overordnet!A4</f>
        <v>Skabelon version 4</v>
      </c>
      <c r="B3" s="14"/>
      <c r="C3" s="14"/>
      <c r="D3" s="14"/>
      <c r="E3" s="14"/>
      <c r="F3" s="14"/>
      <c r="G3" s="14"/>
      <c r="H3" s="14"/>
      <c r="I3" s="14"/>
      <c r="J3" s="3" t="s">
        <v>28</v>
      </c>
      <c r="K3" s="50" t="s">
        <v>324</v>
      </c>
    </row>
    <row r="5" spans="1:11" ht="45">
      <c r="A5" s="7" t="s">
        <v>31</v>
      </c>
      <c r="B5" s="7" t="s">
        <v>12</v>
      </c>
      <c r="C5" s="7" t="s">
        <v>63</v>
      </c>
      <c r="D5" s="7" t="s">
        <v>42</v>
      </c>
      <c r="E5" s="7" t="s">
        <v>43</v>
      </c>
      <c r="F5" s="7" t="s">
        <v>44</v>
      </c>
      <c r="G5" s="7" t="s">
        <v>32</v>
      </c>
      <c r="H5" s="7" t="s">
        <v>33</v>
      </c>
      <c r="I5" s="7" t="s">
        <v>66</v>
      </c>
      <c r="J5" s="7" t="s">
        <v>30</v>
      </c>
      <c r="K5" s="7" t="s">
        <v>20</v>
      </c>
    </row>
    <row r="6" spans="2:4" s="18" customFormat="1" ht="11.25">
      <c r="B6" s="18" t="s">
        <v>56</v>
      </c>
      <c r="D6" s="18" t="s">
        <v>56</v>
      </c>
    </row>
    <row r="7" spans="1:11" ht="123.75" hidden="1" outlineLevel="1">
      <c r="A7" s="16" t="s">
        <v>41</v>
      </c>
      <c r="B7" s="51" t="s">
        <v>40</v>
      </c>
      <c r="C7" s="51" t="s">
        <v>64</v>
      </c>
      <c r="D7" s="51" t="s">
        <v>48</v>
      </c>
      <c r="E7" s="51" t="s">
        <v>69</v>
      </c>
      <c r="F7" s="51" t="s">
        <v>70</v>
      </c>
      <c r="G7" s="51"/>
      <c r="H7" s="51"/>
      <c r="I7" s="16" t="s">
        <v>65</v>
      </c>
      <c r="J7" s="51" t="s">
        <v>22</v>
      </c>
      <c r="K7" s="51" t="s">
        <v>23</v>
      </c>
    </row>
    <row r="8" spans="1:11" ht="67.5" collapsed="1">
      <c r="A8" s="33" t="s">
        <v>281</v>
      </c>
      <c r="B8" s="36" t="s">
        <v>303</v>
      </c>
      <c r="C8" s="33"/>
      <c r="D8" s="33" t="s">
        <v>291</v>
      </c>
      <c r="E8" s="36" t="s">
        <v>305</v>
      </c>
      <c r="F8" s="36" t="s">
        <v>304</v>
      </c>
      <c r="G8" s="33"/>
      <c r="H8" s="33" t="s">
        <v>297</v>
      </c>
      <c r="I8" s="36" t="s">
        <v>306</v>
      </c>
      <c r="J8" s="36" t="s">
        <v>327</v>
      </c>
      <c r="K8" s="33"/>
    </row>
    <row r="9" spans="1:11" ht="124.5" customHeight="1">
      <c r="A9" s="33" t="s">
        <v>282</v>
      </c>
      <c r="B9" s="36" t="s">
        <v>283</v>
      </c>
      <c r="C9" s="33"/>
      <c r="D9" s="33" t="s">
        <v>291</v>
      </c>
      <c r="E9" s="36" t="s">
        <v>299</v>
      </c>
      <c r="F9" s="36" t="s">
        <v>298</v>
      </c>
      <c r="G9" s="33"/>
      <c r="H9" s="33" t="s">
        <v>297</v>
      </c>
      <c r="I9" s="36" t="s">
        <v>307</v>
      </c>
      <c r="J9" s="33" t="s">
        <v>284</v>
      </c>
      <c r="K9" s="33"/>
    </row>
    <row r="10" spans="1:11" ht="168.75" customHeight="1">
      <c r="A10" s="33" t="s">
        <v>285</v>
      </c>
      <c r="B10" s="36" t="s">
        <v>289</v>
      </c>
      <c r="C10" s="33"/>
      <c r="D10" s="33" t="s">
        <v>291</v>
      </c>
      <c r="E10" s="36" t="s">
        <v>292</v>
      </c>
      <c r="F10" s="36" t="s">
        <v>290</v>
      </c>
      <c r="G10" s="33"/>
      <c r="H10" s="33" t="s">
        <v>297</v>
      </c>
      <c r="I10" s="36" t="s">
        <v>293</v>
      </c>
      <c r="J10" s="33" t="s">
        <v>284</v>
      </c>
      <c r="K10" s="33"/>
    </row>
    <row r="11" spans="1:11" ht="90">
      <c r="A11" s="33" t="s">
        <v>286</v>
      </c>
      <c r="B11" s="36" t="s">
        <v>288</v>
      </c>
      <c r="C11" s="33"/>
      <c r="D11" s="33" t="s">
        <v>291</v>
      </c>
      <c r="E11" s="36" t="s">
        <v>318</v>
      </c>
      <c r="F11" s="36" t="s">
        <v>317</v>
      </c>
      <c r="G11" s="33"/>
      <c r="H11" s="33" t="s">
        <v>297</v>
      </c>
      <c r="I11" s="36" t="s">
        <v>319</v>
      </c>
      <c r="J11" s="33" t="s">
        <v>287</v>
      </c>
      <c r="K11" s="33"/>
    </row>
    <row r="12" ht="11.25">
      <c r="B12" s="13"/>
    </row>
    <row r="13" ht="11.25">
      <c r="B13" s="13"/>
    </row>
    <row r="14" ht="11.25">
      <c r="B14" s="13"/>
    </row>
    <row r="15" ht="11.25">
      <c r="B15" s="13"/>
    </row>
    <row r="16" ht="11.25">
      <c r="B16" s="13"/>
    </row>
    <row r="17" ht="11.25">
      <c r="B17" s="13"/>
    </row>
    <row r="18" ht="11.25">
      <c r="B18" s="13"/>
    </row>
    <row r="19" ht="11.25">
      <c r="B19" s="13"/>
    </row>
    <row r="20" ht="11.25">
      <c r="B20" s="13"/>
    </row>
  </sheetData>
  <sheetProtection/>
  <printOptions/>
  <pageMargins left="0.21" right="0.21" top="0.3" bottom="1" header="0" footer="0"/>
  <pageSetup fitToHeight="10" fitToWidth="1" horizontalDpi="300" verticalDpi="300" orientation="landscape" paperSize="9" scale="75"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2007-09-13T15:34:57Z</cp:lastPrinted>
  <dcterms:created xsi:type="dcterms:W3CDTF">2007-04-26T20:24:06Z</dcterms:created>
  <dcterms:modified xsi:type="dcterms:W3CDTF">2009-01-06T12:36:25Z</dcterms:modified>
  <cp:category/>
  <cp:version/>
  <cp:contentType/>
  <cp:contentStatus/>
</cp:coreProperties>
</file>